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/>
  <mc:AlternateContent xmlns:mc="http://schemas.openxmlformats.org/markup-compatibility/2006">
    <mc:Choice Requires="x15">
      <x15ac:absPath xmlns:x15ac="http://schemas.microsoft.com/office/spreadsheetml/2010/11/ac" url="/Users/markhookway/Documents/2019/Results/"/>
    </mc:Choice>
  </mc:AlternateContent>
  <xr:revisionPtr revIDLastSave="0" documentId="8_{F0645D2D-3E08-3148-92F0-62551C28F5FB}" xr6:coauthVersionLast="43" xr6:coauthVersionMax="43" xr10:uidLastSave="{00000000-0000-0000-0000-000000000000}"/>
  <bookViews>
    <workbookView xWindow="4840" yWindow="1120" windowWidth="38860" windowHeight="21260" xr2:uid="{00000000-000D-0000-FFFF-FFFF00000000}"/>
  </bookViews>
  <sheets>
    <sheet name="Boys track" sheetId="1" r:id="rId1"/>
    <sheet name="Boys field" sheetId="2" r:id="rId2"/>
    <sheet name="Girls track" sheetId="3" r:id="rId3"/>
    <sheet name="Girls field" sheetId="4" r:id="rId4"/>
    <sheet name="Team Score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7" i="6" l="1"/>
  <c r="W36" i="6"/>
  <c r="W35" i="6"/>
  <c r="W34" i="6"/>
  <c r="W33" i="6"/>
  <c r="W32" i="6"/>
  <c r="W31" i="6"/>
  <c r="W30" i="6"/>
  <c r="W29" i="6"/>
  <c r="W28" i="6"/>
  <c r="W27" i="6"/>
  <c r="W26" i="6"/>
  <c r="W25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</calcChain>
</file>

<file path=xl/sharedStrings.xml><?xml version="1.0" encoding="utf-8"?>
<sst xmlns="http://schemas.openxmlformats.org/spreadsheetml/2006/main" count="1455" uniqueCount="642">
  <si>
    <t>Girls Field Events</t>
  </si>
  <si>
    <t>Boys Track Events</t>
  </si>
  <si>
    <t>Boys Field Events</t>
  </si>
  <si>
    <t>Girls Track Events</t>
  </si>
  <si>
    <t>High Jump (MR 1.70m)</t>
  </si>
  <si>
    <t>Discus A (MR 38.49m)</t>
  </si>
  <si>
    <t>Discus B (MR 38.49m)</t>
  </si>
  <si>
    <t>Long Jump A (MR 5.71m)</t>
  </si>
  <si>
    <t>Shot A (MR 12.90m)</t>
  </si>
  <si>
    <t>Javelin A (MR 44.98m)</t>
  </si>
  <si>
    <t>Long Jump B (MR 5.71m)</t>
  </si>
  <si>
    <t>Javelin B (MR 44.98m)</t>
  </si>
  <si>
    <t>Shot B (MR 12.90m)</t>
  </si>
  <si>
    <t>Long Jump A (MR 5.23m)</t>
  </si>
  <si>
    <t>Shot A (MR 11.72m)</t>
  </si>
  <si>
    <t>Javelin A (MR 36.50m)</t>
  </si>
  <si>
    <t>Long Jump B (MR 5.23m)</t>
  </si>
  <si>
    <t>Shot B (MR 11.72m)</t>
  </si>
  <si>
    <t>Javelin B (MR 36.50m)</t>
  </si>
  <si>
    <t>High Jump (MR 1.60m)</t>
  </si>
  <si>
    <t>Discus A (MR 38.87m)</t>
  </si>
  <si>
    <t>Discus B (MR 38.87m)</t>
  </si>
  <si>
    <t>75m Hurdles A string Race 1 (MR 11.43)</t>
  </si>
  <si>
    <t>75m Hurdles B string Race 1 (MR 11.43)</t>
  </si>
  <si>
    <t>75m Hurdles B string Race 2 (MR 11.43)</t>
  </si>
  <si>
    <t>75m Hurdles A string Race 2 (MR 11.43)</t>
  </si>
  <si>
    <t>70m Hurdles B-string Race 2 (MR 11.05)</t>
  </si>
  <si>
    <t>70m Hurdles B-string Race 1 (MR 11.05)</t>
  </si>
  <si>
    <t>70m Hurdles A-string Race 1 (MR 11.05)</t>
  </si>
  <si>
    <t>70m Hurdles A-string Race 2 (MR 11.05)</t>
  </si>
  <si>
    <t>800m A-string (MR 2:19.64)</t>
  </si>
  <si>
    <t>100m B-string Race 1 (MR 12.61)</t>
  </si>
  <si>
    <t>100m A-string Race 1 (MR 12.61)</t>
  </si>
  <si>
    <t>100m A-string Race 2 (MR 12.61)</t>
  </si>
  <si>
    <t>100m B-string Race 2 (MR 12.61)</t>
  </si>
  <si>
    <t>800m B-string (MR 2:19.64)</t>
  </si>
  <si>
    <t>800m A-string (MR 2:12.14)</t>
  </si>
  <si>
    <t>800m B-string (MR 2:12.14)</t>
  </si>
  <si>
    <t>1500m A-string (MR 4:43.7)</t>
  </si>
  <si>
    <t>1500m B-string (MR 4:43.7)</t>
  </si>
  <si>
    <t>4x100m Race 1 (MR 51.78)</t>
  </si>
  <si>
    <t>4x100m Race 2 (MR 51.78)</t>
  </si>
  <si>
    <t>100m Race 1</t>
  </si>
  <si>
    <t>100m Race 2</t>
  </si>
  <si>
    <t>100m Race 3</t>
  </si>
  <si>
    <t>100m Race 4</t>
  </si>
  <si>
    <t>NON-SCORING RACES</t>
  </si>
  <si>
    <t>100m  Race 1</t>
  </si>
  <si>
    <t>4x100m Race 1 (MR 49.70)</t>
  </si>
  <si>
    <t>4x100m Race 2 (MR 49.70)</t>
  </si>
  <si>
    <t>-</t>
  </si>
  <si>
    <t>MR</t>
  </si>
  <si>
    <t>Oxon</t>
  </si>
  <si>
    <t>Hants</t>
  </si>
  <si>
    <t>Surrey</t>
  </si>
  <si>
    <t>Kent</t>
  </si>
  <si>
    <t>Middx</t>
  </si>
  <si>
    <t>Herts</t>
  </si>
  <si>
    <t>Essex</t>
  </si>
  <si>
    <t>Beds</t>
  </si>
  <si>
    <t>Bucks</t>
  </si>
  <si>
    <t>Dorset</t>
  </si>
  <si>
    <t>Sussex</t>
  </si>
  <si>
    <t>Berks</t>
  </si>
  <si>
    <t>Suffolk</t>
  </si>
  <si>
    <t>NM</t>
  </si>
  <si>
    <t xml:space="preserve"> GIRLS</t>
  </si>
  <si>
    <t>GIRLS</t>
  </si>
  <si>
    <t>70mH</t>
  </si>
  <si>
    <t>100m</t>
  </si>
  <si>
    <t>800m</t>
  </si>
  <si>
    <t>200m</t>
  </si>
  <si>
    <t>1500m</t>
  </si>
  <si>
    <t>LJ</t>
  </si>
  <si>
    <t>SHOT</t>
  </si>
  <si>
    <t>JAVELIN</t>
  </si>
  <si>
    <t>DISCUS</t>
  </si>
  <si>
    <t>HJ</t>
  </si>
  <si>
    <t>4x100m</t>
  </si>
  <si>
    <t>TOTAL</t>
  </si>
  <si>
    <t>PLACE</t>
  </si>
  <si>
    <t>A</t>
  </si>
  <si>
    <t>B</t>
  </si>
  <si>
    <t>1 &amp; 2</t>
  </si>
  <si>
    <t>BEDS</t>
  </si>
  <si>
    <t>3 &amp; 4</t>
  </si>
  <si>
    <t>BERKS</t>
  </si>
  <si>
    <t>5 &amp; 6</t>
  </si>
  <si>
    <t>BUCKS</t>
  </si>
  <si>
    <t>7 &amp; 8</t>
  </si>
  <si>
    <t>DORSET</t>
  </si>
  <si>
    <t>9 &amp; 10</t>
  </si>
  <si>
    <t>ESSEX</t>
  </si>
  <si>
    <t>11 &amp; 12</t>
  </si>
  <si>
    <t>HANTS</t>
  </si>
  <si>
    <t>13 &amp; 14</t>
  </si>
  <si>
    <t>HERTS</t>
  </si>
  <si>
    <t>15 &amp;16</t>
  </si>
  <si>
    <t>KENT</t>
  </si>
  <si>
    <t>17 &amp; 18</t>
  </si>
  <si>
    <t>MIDDX</t>
  </si>
  <si>
    <t>19 &amp; 20</t>
  </si>
  <si>
    <t>OXON</t>
  </si>
  <si>
    <t>21 &amp; 22</t>
  </si>
  <si>
    <t>SUFFOLK</t>
  </si>
  <si>
    <t>23 &amp; 24</t>
  </si>
  <si>
    <t>SURREY</t>
  </si>
  <si>
    <t>25 &amp; 26</t>
  </si>
  <si>
    <t>SUSSEX</t>
  </si>
  <si>
    <t>BOYS</t>
  </si>
  <si>
    <t>75m H</t>
  </si>
  <si>
    <t xml:space="preserve">1500m </t>
  </si>
  <si>
    <t>Hampshire</t>
  </si>
  <si>
    <t>Hertfordshire</t>
  </si>
  <si>
    <t>Oxfordshire</t>
  </si>
  <si>
    <t>Berkshire</t>
  </si>
  <si>
    <t>Middlesex</t>
  </si>
  <si>
    <t>+0.6</t>
  </si>
  <si>
    <t>+0.9</t>
  </si>
  <si>
    <t>100m A-string Race 2 (MR 11.81)</t>
  </si>
  <si>
    <t>100m A-string Race 1 (MR 11.81)</t>
  </si>
  <si>
    <t>100m B-string Race 1 (MR 11.81)</t>
  </si>
  <si>
    <t>100m B-string Race 2 (MR 11.81)</t>
  </si>
  <si>
    <t>200m A-string Race 1 (MR 23.84)</t>
  </si>
  <si>
    <t>200m A-string Race 2 (MR 23.84)</t>
  </si>
  <si>
    <t>200m B-string Race 1 (MR 23.84)</t>
  </si>
  <si>
    <t>200m B-string Race 2 (MR 23.84)</t>
  </si>
  <si>
    <t>1500m A-string (MR 4:30.75)</t>
  </si>
  <si>
    <t>1500m B-string (MR 4:30.75)</t>
  </si>
  <si>
    <t>200m B-string Race 1 (MR 26.07)</t>
  </si>
  <si>
    <t>200m B-string Race 2 (MR 26.07)</t>
  </si>
  <si>
    <t>200m A-string Race 1 (MR 26.07)</t>
  </si>
  <si>
    <t>200m A-string Race 2 (MR 26.07)</t>
  </si>
  <si>
    <t>Maddison Banks</t>
  </si>
  <si>
    <t>Hope Still</t>
  </si>
  <si>
    <t>Tomi Adejuwon</t>
  </si>
  <si>
    <t>+0.5</t>
  </si>
  <si>
    <t>Oscar Webb</t>
  </si>
  <si>
    <t>Carys Leyshon</t>
  </si>
  <si>
    <t>Tabitha Brown</t>
  </si>
  <si>
    <t>Maisy Herbert</t>
  </si>
  <si>
    <t>Annie Jonkers</t>
  </si>
  <si>
    <t>Jaya Collinson</t>
  </si>
  <si>
    <t>+1.0</t>
  </si>
  <si>
    <t>Mabel-Rose Scales</t>
  </si>
  <si>
    <t>Ayesha Jones</t>
  </si>
  <si>
    <t>Dulcie Yelling</t>
  </si>
  <si>
    <t>Millie Lewis</t>
  </si>
  <si>
    <t>Joe Stone</t>
  </si>
  <si>
    <t>+0.7</t>
  </si>
  <si>
    <t>+0.8</t>
  </si>
  <si>
    <t>Arlo Treece</t>
  </si>
  <si>
    <t>Albert Kreuzberg</t>
  </si>
  <si>
    <t>Oscar Oweka</t>
  </si>
  <si>
    <t>Daniel Ayodele</t>
  </si>
  <si>
    <t>DNF</t>
  </si>
  <si>
    <t>CONSOLIDATED</t>
  </si>
  <si>
    <t>800m U13G Non Scoring Race 1</t>
  </si>
  <si>
    <t>Mia de Vivenot</t>
  </si>
  <si>
    <t>Derek Crookes Under-13 Inter-Counties, Weir Archer Athletics Centre, Saturday, 27th July 2019</t>
  </si>
  <si>
    <t>800m Race 1</t>
  </si>
  <si>
    <t>800m Race 2</t>
  </si>
  <si>
    <t xml:space="preserve"> </t>
  </si>
  <si>
    <t>Manual</t>
  </si>
  <si>
    <t>Oxford</t>
  </si>
  <si>
    <t>M/S</t>
  </si>
  <si>
    <t>BUCKINGHAMSHIRE</t>
  </si>
  <si>
    <t>OXFORDSHIRE</t>
  </si>
  <si>
    <t>BERKSHIRE</t>
  </si>
  <si>
    <t>BEDFORDSHIRE</t>
  </si>
  <si>
    <t>HERTFORDSHIRE</t>
  </si>
  <si>
    <t>MIDDLESEX</t>
  </si>
  <si>
    <t>HAMPSHIRE</t>
  </si>
  <si>
    <t>DQ rule163.3.6</t>
  </si>
  <si>
    <t>Sufolk</t>
  </si>
  <si>
    <t>100m Race 5</t>
  </si>
  <si>
    <t>Poppy Rowland-Hill</t>
  </si>
  <si>
    <t>Abi Belward</t>
  </si>
  <si>
    <t>Laura Chalmers</t>
  </si>
  <si>
    <t>Emily Sanderson</t>
  </si>
  <si>
    <t>Clara Brooke</t>
  </si>
  <si>
    <t>Harriet Lawrence</t>
  </si>
  <si>
    <t>Ellen Walker-Smith</t>
  </si>
  <si>
    <t>Moriah Hurst</t>
  </si>
  <si>
    <t>=9</t>
  </si>
  <si>
    <t>Emma Finlay</t>
  </si>
  <si>
    <t>Daisy Snell</t>
  </si>
  <si>
    <t>+1.2</t>
  </si>
  <si>
    <t>+1.4</t>
  </si>
  <si>
    <t>+1.5</t>
  </si>
  <si>
    <t>+1.6</t>
  </si>
  <si>
    <t>+1.7</t>
  </si>
  <si>
    <t>+1.8</t>
  </si>
  <si>
    <t>+1.9</t>
  </si>
  <si>
    <t>Kyla Ball</t>
  </si>
  <si>
    <t>+2.2 (4.53/+1.7)</t>
  </si>
  <si>
    <t>Sofina Sommerseth</t>
  </si>
  <si>
    <t>+2.6 (4.33/+1.1)</t>
  </si>
  <si>
    <t>Anouska Wedrychowski</t>
  </si>
  <si>
    <t>Taylor Watkins</t>
  </si>
  <si>
    <t>Olivia Wilson</t>
  </si>
  <si>
    <t>Alanna O'Neill</t>
  </si>
  <si>
    <t>Angel Wright</t>
  </si>
  <si>
    <t>+2.3 (3.60/+1.3)</t>
  </si>
  <si>
    <t>Thaila Jade Mason</t>
  </si>
  <si>
    <t>Poppy Coker</t>
  </si>
  <si>
    <t>Indiana Marshall</t>
  </si>
  <si>
    <t>Demara Gumbs</t>
  </si>
  <si>
    <t>Arabella Wilson</t>
  </si>
  <si>
    <t>Frankie D'Cauz</t>
  </si>
  <si>
    <t>Tiana McKenzie-David</t>
  </si>
  <si>
    <t>Laura Inniss</t>
  </si>
  <si>
    <t>Ella Hutton</t>
  </si>
  <si>
    <t>+1.1</t>
  </si>
  <si>
    <t>India West</t>
  </si>
  <si>
    <t>Cherilee Doyle</t>
  </si>
  <si>
    <t>Leyla Akay</t>
  </si>
  <si>
    <t>Daniella Oladole</t>
  </si>
  <si>
    <t>Scotilda Noel</t>
  </si>
  <si>
    <t>Zoe Allen</t>
  </si>
  <si>
    <t>Juliette Davis</t>
  </si>
  <si>
    <t>Olivia Lawrence</t>
  </si>
  <si>
    <t>Olive Harvey-Dew</t>
  </si>
  <si>
    <t>Ffion Mabey</t>
  </si>
  <si>
    <t>Ellie Harrington</t>
  </si>
  <si>
    <t>Mariah Marshall</t>
  </si>
  <si>
    <t>Chloe Cowx</t>
  </si>
  <si>
    <t>Raissa Kaninda</t>
  </si>
  <si>
    <t>Katie Killick</t>
  </si>
  <si>
    <t>Breanna White</t>
  </si>
  <si>
    <t>Erin McBriar</t>
  </si>
  <si>
    <t>Bronte Bennett</t>
  </si>
  <si>
    <t>Caprice McCalla</t>
  </si>
  <si>
    <t>Grace Smith</t>
  </si>
  <si>
    <t>Talia Williams</t>
  </si>
  <si>
    <t>Faith Weir</t>
  </si>
  <si>
    <t>Imogen Gorrell</t>
  </si>
  <si>
    <t>Rebecca Roberts</t>
  </si>
  <si>
    <t>Allanah Bushnell</t>
  </si>
  <si>
    <t>Tilly Farrah</t>
  </si>
  <si>
    <t>Catriona O'Brien</t>
  </si>
  <si>
    <t>Leilani Roberts</t>
  </si>
  <si>
    <t>Lucy Johnson</t>
  </si>
  <si>
    <t>Temitopi Fetuga</t>
  </si>
  <si>
    <t>Isobel McMahon</t>
  </si>
  <si>
    <t>Rachel Cockrell</t>
  </si>
  <si>
    <t>Maddie Banks</t>
  </si>
  <si>
    <t>Libby Russell</t>
  </si>
  <si>
    <t>Izzy Beard</t>
  </si>
  <si>
    <t>Mia Higson</t>
  </si>
  <si>
    <t>Daisy Harvey-Dew</t>
  </si>
  <si>
    <t>Charlie Wade</t>
  </si>
  <si>
    <t>Jessica Pugh</t>
  </si>
  <si>
    <t>Poppy Radford</t>
  </si>
  <si>
    <t>Clare McGonnell</t>
  </si>
  <si>
    <t>Milly Hulbert</t>
  </si>
  <si>
    <t>Isabel McMahon</t>
  </si>
  <si>
    <t>Finley Francis</t>
  </si>
  <si>
    <t>Eve Brown</t>
  </si>
  <si>
    <t>Eleanor Russell</t>
  </si>
  <si>
    <t>Faiza Kafala</t>
  </si>
  <si>
    <t>Natalie Burns</t>
  </si>
  <si>
    <t>Charlotte Ashby</t>
  </si>
  <si>
    <t>Megan Verbeeten</t>
  </si>
  <si>
    <t>N'dea Lambert</t>
  </si>
  <si>
    <t>Rania Ansari</t>
  </si>
  <si>
    <t>Marriah Marehall</t>
  </si>
  <si>
    <t>Kirsten Hazelwood</t>
  </si>
  <si>
    <t>Jacob Vickers</t>
  </si>
  <si>
    <t>Sam Wright</t>
  </si>
  <si>
    <t>Ellis Spedding</t>
  </si>
  <si>
    <t>Sebastian Fox</t>
  </si>
  <si>
    <t>6=</t>
  </si>
  <si>
    <t>Max Willemse</t>
  </si>
  <si>
    <t>Samuel Okolie</t>
  </si>
  <si>
    <t>Henry Fletcher</t>
  </si>
  <si>
    <t>Thomas Wassermann</t>
  </si>
  <si>
    <t>10=</t>
  </si>
  <si>
    <t>Donncha Blake</t>
  </si>
  <si>
    <t>Conan Copeman</t>
  </si>
  <si>
    <t>Christopher Thompson</t>
  </si>
  <si>
    <t>Leo Anderson</t>
  </si>
  <si>
    <t>David Ayodele</t>
  </si>
  <si>
    <t>+1.3</t>
  </si>
  <si>
    <t>Dylan O'Callaghan</t>
  </si>
  <si>
    <t>Reuben White</t>
  </si>
  <si>
    <t>Benjy Bediako</t>
  </si>
  <si>
    <t>+0.1</t>
  </si>
  <si>
    <t>Daniel Ricketts</t>
  </si>
  <si>
    <t>Jonathan Parkin</t>
  </si>
  <si>
    <t>Mick Ayling</t>
  </si>
  <si>
    <t>Oscar Matthews</t>
  </si>
  <si>
    <t>Innocent Duru</t>
  </si>
  <si>
    <t>Zuriel Nwogwugwu</t>
  </si>
  <si>
    <t>Troy Over</t>
  </si>
  <si>
    <t>Jake Curtiss</t>
  </si>
  <si>
    <t>Kobe Sinclair-Linton</t>
  </si>
  <si>
    <t>Xavier Taylor</t>
  </si>
  <si>
    <t>Shenal Kuranage</t>
  </si>
  <si>
    <t>George Fleurie</t>
  </si>
  <si>
    <t>Joseph Campbell</t>
  </si>
  <si>
    <t>Charlie Phillips</t>
  </si>
  <si>
    <t>+2.2 (3.68/+1.0)</t>
  </si>
  <si>
    <t>Jamie Smith</t>
  </si>
  <si>
    <t>Finlay Snowdon</t>
  </si>
  <si>
    <t>Alexander Abebrese</t>
  </si>
  <si>
    <t>Al-Ameen Salaam</t>
  </si>
  <si>
    <t>Isiah Phillip</t>
  </si>
  <si>
    <t>Will Thurston</t>
  </si>
  <si>
    <t>Luca Fletcher</t>
  </si>
  <si>
    <t>James Hall</t>
  </si>
  <si>
    <t>Daniel Culver</t>
  </si>
  <si>
    <t>Eben Skinner</t>
  </si>
  <si>
    <t>Bayley Cowell</t>
  </si>
  <si>
    <t>Ashton Parkes</t>
  </si>
  <si>
    <t>Ben Jackson</t>
  </si>
  <si>
    <t>Tate Williams</t>
  </si>
  <si>
    <t>Samson Onilogbo</t>
  </si>
  <si>
    <t>Jack Holt</t>
  </si>
  <si>
    <t>Elliott Hanslow</t>
  </si>
  <si>
    <t>Max Kennedy</t>
  </si>
  <si>
    <t>Tynan Parker</t>
  </si>
  <si>
    <t>Dylan Morris</t>
  </si>
  <si>
    <t>Sebastian Simpsom</t>
  </si>
  <si>
    <t>Sebastian Simpson</t>
  </si>
  <si>
    <t>Jamie Berkman</t>
  </si>
  <si>
    <t>Michael Tesi</t>
  </si>
  <si>
    <t>Albert Holriyd</t>
  </si>
  <si>
    <t>Liam Cross</t>
  </si>
  <si>
    <t xml:space="preserve">Jonathan Lai </t>
  </si>
  <si>
    <t>Sam Serag</t>
  </si>
  <si>
    <t>Kola Obayanju</t>
  </si>
  <si>
    <t>Tom Harmer</t>
  </si>
  <si>
    <t>Jack Rider</t>
  </si>
  <si>
    <t>Bailey Cowell</t>
  </si>
  <si>
    <t>George Bonwick</t>
  </si>
  <si>
    <t>Ashton Parks</t>
  </si>
  <si>
    <t>Connor Legg</t>
  </si>
  <si>
    <t>Sam Nicholson</t>
  </si>
  <si>
    <t>Reggie Lock</t>
  </si>
  <si>
    <t>Tom Rutter</t>
  </si>
  <si>
    <t>Edward Elliot</t>
  </si>
  <si>
    <t>Finn Crumley</t>
  </si>
  <si>
    <t>Bobby Williams</t>
  </si>
  <si>
    <t>Kaiden Greening</t>
  </si>
  <si>
    <t>Louis Opoku</t>
  </si>
  <si>
    <t>James Fenner</t>
  </si>
  <si>
    <t>William Alexander</t>
  </si>
  <si>
    <t>Tom Tayler</t>
  </si>
  <si>
    <t>Henry Meyers</t>
  </si>
  <si>
    <t>Theo Lilly</t>
  </si>
  <si>
    <t>Jamie Penley</t>
  </si>
  <si>
    <t>Harrison Taylor</t>
  </si>
  <si>
    <t>Mackenzie van Laun</t>
  </si>
  <si>
    <t>Samson Brichieri-Colombi</t>
  </si>
  <si>
    <t>Robbie Brown</t>
  </si>
  <si>
    <t>James Holt</t>
  </si>
  <si>
    <t>Oscar Roncarati</t>
  </si>
  <si>
    <t>Kai Edwards</t>
  </si>
  <si>
    <t>31 Ffion Mabey</t>
  </si>
  <si>
    <t>47 Alanna O'Neill</t>
  </si>
  <si>
    <t>59 Sofina Sommersmith</t>
  </si>
  <si>
    <t>69 Erin Yeats</t>
  </si>
  <si>
    <t>50 Clementine Barry</t>
  </si>
  <si>
    <t>45 Ellen Walker-Smith</t>
  </si>
  <si>
    <t>32  Anouska Wedrychowski</t>
  </si>
  <si>
    <t>57 Samara Afonughe</t>
  </si>
  <si>
    <t>37 Elin Roberts</t>
  </si>
  <si>
    <t>51 Demi Obilanade</t>
  </si>
  <si>
    <t>44 Melissa Chapman</t>
  </si>
  <si>
    <t>39 Laura Lopez</t>
  </si>
  <si>
    <t>38 Tochi Davids</t>
  </si>
  <si>
    <t>53 Moriah Hurst</t>
  </si>
  <si>
    <t>52 Izzy Beard</t>
  </si>
  <si>
    <t>10 ? Not a non-scoring number</t>
  </si>
  <si>
    <t>46 Charlotte Ashby</t>
  </si>
  <si>
    <t>42 Shakila Keable</t>
  </si>
  <si>
    <t>55 Jacqueline Heller</t>
  </si>
  <si>
    <t>40 Charley Wade</t>
  </si>
  <si>
    <t>41 Lilah Unwin</t>
  </si>
  <si>
    <t>56 Olivia O'Brien</t>
  </si>
  <si>
    <t>54 Erin Ackroyd</t>
  </si>
  <si>
    <t>72 Anna Fox</t>
  </si>
  <si>
    <t>73 Edie Holmes</t>
  </si>
  <si>
    <t>76 Angel Wright</t>
  </si>
  <si>
    <t>71 Stella Kalman</t>
  </si>
  <si>
    <t>74 Cassie Campbell</t>
  </si>
  <si>
    <t>75 Bethan Jarret</t>
  </si>
  <si>
    <t>84 Cassie Southgate</t>
  </si>
  <si>
    <t>70 Elodie Bradbury</t>
  </si>
  <si>
    <t>58 Anna Fairburn</t>
  </si>
  <si>
    <t>82 Millie Banghard</t>
  </si>
  <si>
    <t>85 Anika McDowell</t>
  </si>
  <si>
    <t>86 Amy Bradley</t>
  </si>
  <si>
    <t>87 Daisy Harvey-Dew</t>
  </si>
  <si>
    <t>116 Ellie Harrington</t>
  </si>
  <si>
    <t>95 Tina McKenzie-David</t>
  </si>
  <si>
    <t>96 Olivia Meades</t>
  </si>
  <si>
    <t>88 Olive Harvey-Dew</t>
  </si>
  <si>
    <t>97 Scarlett Wilson</t>
  </si>
  <si>
    <t>115 Isobel McMahon</t>
  </si>
  <si>
    <t>100 Lauren Wood</t>
  </si>
  <si>
    <t>98 Imogen Rose</t>
  </si>
  <si>
    <t>112 Evie Light</t>
  </si>
  <si>
    <t>92 Amy Bradbury</t>
  </si>
  <si>
    <t>91 Mia de Vivenot</t>
  </si>
  <si>
    <t>89 Cherilee Doyle</t>
  </si>
  <si>
    <t>111 Bethany Botheras</t>
  </si>
  <si>
    <t>129 Raissa Kaninda</t>
  </si>
  <si>
    <t>130 Kyra Adams</t>
  </si>
  <si>
    <t>117 Tia Clancy</t>
  </si>
  <si>
    <t>33 Calum Fairey</t>
  </si>
  <si>
    <t>48 Shenal Kuranage</t>
  </si>
  <si>
    <t>35 Jack Curtis</t>
  </si>
  <si>
    <t>49 Benjy Bediako</t>
  </si>
  <si>
    <t>43 Henry Myers</t>
  </si>
  <si>
    <t>64 Ruben di Carlo</t>
  </si>
  <si>
    <t>67 Raphael Reed</t>
  </si>
  <si>
    <t>66 Archie Turner</t>
  </si>
  <si>
    <t>68 Ilya Korchev</t>
  </si>
  <si>
    <t>63 Joe Cresswell</t>
  </si>
  <si>
    <t>79 Montana Dennis</t>
  </si>
  <si>
    <t>62 Albert Holroyd</t>
  </si>
  <si>
    <t>81 Harry Bunting</t>
  </si>
  <si>
    <t>61  George Harris</t>
  </si>
  <si>
    <t>80 George Fleurie</t>
  </si>
  <si>
    <t>77 Kola Obayanju</t>
  </si>
  <si>
    <t>60 James Balderson</t>
  </si>
  <si>
    <t>90 Vittorio Anah</t>
  </si>
  <si>
    <t>118 Okeri Hambira</t>
  </si>
  <si>
    <t>113 Innocent Duru</t>
  </si>
  <si>
    <t>119 Archie Taylor</t>
  </si>
  <si>
    <t>114 Zuriel Nwogwugwu</t>
  </si>
  <si>
    <t>120 Rickey Nicholls</t>
  </si>
  <si>
    <t>121 Jack Lugo</t>
  </si>
  <si>
    <t>93 Tom Harmer</t>
  </si>
  <si>
    <t>94 Samuel Stapley</t>
  </si>
  <si>
    <t>123 Cohen Coperman</t>
  </si>
  <si>
    <t>124 Lewis Barnes</t>
  </si>
  <si>
    <t>127 James Burgess</t>
  </si>
  <si>
    <t>126 Tom Taylor</t>
  </si>
  <si>
    <t>128 Lewis Barnes</t>
  </si>
  <si>
    <t>125 Kai Edwards</t>
  </si>
  <si>
    <t>William Edmunds</t>
  </si>
  <si>
    <t>Doncha Blake</t>
  </si>
  <si>
    <t>Aidan Gaffey</t>
  </si>
  <si>
    <t>Dewi Morgan</t>
  </si>
  <si>
    <t>(Doncha Blake, Aidan Gaffey, Arlo Treece, William Edmunds)</t>
  </si>
  <si>
    <t>(William Dart, Kahlon Naeke, Daniel Ricketts, Lincoln Williams)</t>
  </si>
  <si>
    <t>Nathan Rollins</t>
  </si>
  <si>
    <t>Guy Branston</t>
  </si>
  <si>
    <t>Lincoln Williams</t>
  </si>
  <si>
    <t>William Dart</t>
  </si>
  <si>
    <t>Maddox Gillas</t>
  </si>
  <si>
    <t>Kahlon Naeke</t>
  </si>
  <si>
    <t>Harry Guiney</t>
  </si>
  <si>
    <t>Kobe Sinclair-Wintom</t>
  </si>
  <si>
    <t>Samuel Oitlie</t>
  </si>
  <si>
    <t>Adam Ankers</t>
  </si>
  <si>
    <t>Alden Collier</t>
  </si>
  <si>
    <t>Elias Skaabup</t>
  </si>
  <si>
    <t>Casper Chillingworth</t>
  </si>
  <si>
    <t>Samuel Oldroyd</t>
  </si>
  <si>
    <t>(Kobe Sinclair Winton, Daniel Ayodole, Isiah Philip, Samuel Oitlie)</t>
  </si>
  <si>
    <t>(Luke Owen, Harry Woods, Harry Bunting, Oscar Matthews)</t>
  </si>
  <si>
    <t>Harry Farley</t>
  </si>
  <si>
    <t>Thomas Farley</t>
  </si>
  <si>
    <t>Harry Bunting</t>
  </si>
  <si>
    <t>Woody van der Feltz</t>
  </si>
  <si>
    <t>Harry Woods</t>
  </si>
  <si>
    <t>Luke Owen</t>
  </si>
  <si>
    <t>Edward Salisbury</t>
  </si>
  <si>
    <t>Tobias Howarth</t>
  </si>
  <si>
    <t>Daniel Lammas</t>
  </si>
  <si>
    <t>Beau McDonald</t>
  </si>
  <si>
    <t>Gregory Martin</t>
  </si>
  <si>
    <t>(Sam Wright, Al-Ameen Salaam, Samson Onilogbo, A N Other)</t>
  </si>
  <si>
    <t>(Troy Over, Archie Ellis, Kenoe Lewis, James Balderson)</t>
  </si>
  <si>
    <t>Joseph Roberts</t>
  </si>
  <si>
    <t>Stanley Parkinson</t>
  </si>
  <si>
    <t>Kenoe Lewis</t>
  </si>
  <si>
    <t>Roman Turner</t>
  </si>
  <si>
    <t>Jon Pepin</t>
  </si>
  <si>
    <t>Archie Ellis</t>
  </si>
  <si>
    <t>George Harris</t>
  </si>
  <si>
    <t>Noah Franklin</t>
  </si>
  <si>
    <t>Mathew Ajayi</t>
  </si>
  <si>
    <t>Thomas Cadwallader</t>
  </si>
  <si>
    <t>Calum Fairey</t>
  </si>
  <si>
    <t>Gianni Stubbs</t>
  </si>
  <si>
    <t>Mattew Nicholls</t>
  </si>
  <si>
    <t>(James Beecroft, David Dare, Joe Stone, Zuriel Nwogwugwu)</t>
  </si>
  <si>
    <t>Alex Middleton</t>
  </si>
  <si>
    <t>Joshua Healy</t>
  </si>
  <si>
    <t>James Beecroft</t>
  </si>
  <si>
    <t>David Dare</t>
  </si>
  <si>
    <t>Oliver Scott</t>
  </si>
  <si>
    <t>Rayham Mourtada</t>
  </si>
  <si>
    <t>Thomas Wasserman</t>
  </si>
  <si>
    <t>Montana Dennis</t>
  </si>
  <si>
    <t>Zico Jones</t>
  </si>
  <si>
    <t>Brandon Talla</t>
  </si>
  <si>
    <t>Kaylan Taylor</t>
  </si>
  <si>
    <t>Liam Bailey</t>
  </si>
  <si>
    <t>Reggie Rock</t>
  </si>
  <si>
    <t>(Oscar Oweka, Barnaby Hedges, Leo Anderson, Kai Wilkinson)</t>
  </si>
  <si>
    <t>William Shayler</t>
  </si>
  <si>
    <t>Julian Laird</t>
  </si>
  <si>
    <t>Kai Wilkinson</t>
  </si>
  <si>
    <t>Richie Mack</t>
  </si>
  <si>
    <t>Tom Cole</t>
  </si>
  <si>
    <t>Barnaby Hedges</t>
  </si>
  <si>
    <t>Jack Lugo</t>
  </si>
  <si>
    <t>Mickey Ayling</t>
  </si>
  <si>
    <t>James McAllen</t>
  </si>
  <si>
    <t>Stanley Chevous</t>
  </si>
  <si>
    <t>Archie Taylor</t>
  </si>
  <si>
    <t>Okeri Hambira</t>
  </si>
  <si>
    <t>Liam Davison</t>
  </si>
  <si>
    <t>Jacob Trangmar</t>
  </si>
  <si>
    <t>(Shawn Bell, Vittorio Anah, Xavier Taylor, J'Quarm Crookes)</t>
  </si>
  <si>
    <t>Jacob Hunt</t>
  </si>
  <si>
    <t>Joseph Hunt</t>
  </si>
  <si>
    <t>J'Quarm Crookes</t>
  </si>
  <si>
    <t>Vittorio Anah</t>
  </si>
  <si>
    <t>Keeran Sriskandarajah</t>
  </si>
  <si>
    <t>Joshua Lee-Baum</t>
  </si>
  <si>
    <t>Luca Anderson</t>
  </si>
  <si>
    <t>Shawn Bell</t>
  </si>
  <si>
    <t>Emmanuele Aramide</t>
  </si>
  <si>
    <t>Harry Findlay</t>
  </si>
  <si>
    <t>Elliot Hanslow</t>
  </si>
  <si>
    <t>James Templar Earl</t>
  </si>
  <si>
    <t>Noah Mason</t>
  </si>
  <si>
    <t>James Taylor</t>
  </si>
  <si>
    <t>Arun Khursheed</t>
  </si>
  <si>
    <t>Jude Clayton</t>
  </si>
  <si>
    <t>Barney Hastings</t>
  </si>
  <si>
    <t>Thomas Matthews</t>
  </si>
  <si>
    <t>(Joseph Campbell, Noah Mason, James Taylor, Elliot Hanslow)</t>
  </si>
  <si>
    <t>(Grace Smith, Alyssa Billington, Thaila Jade Mason, Leyla Akay)</t>
  </si>
  <si>
    <t>Rosie Foster</t>
  </si>
  <si>
    <t>Lyla Danobrega</t>
  </si>
  <si>
    <t>Alyssa Billington</t>
  </si>
  <si>
    <t>Lily Far</t>
  </si>
  <si>
    <t>Millie Banghard</t>
  </si>
  <si>
    <t>Emily Greensmith</t>
  </si>
  <si>
    <t>Lexie Thompson</t>
  </si>
  <si>
    <t>Izzy Fox</t>
  </si>
  <si>
    <t>Jenna Bailey</t>
  </si>
  <si>
    <t>Amelia Whiteley</t>
  </si>
  <si>
    <t>Demi Obilanade</t>
  </si>
  <si>
    <t>Kirsten Fraser</t>
  </si>
  <si>
    <t>Isabelle Thorpe</t>
  </si>
  <si>
    <t>(Izzy Fox, Izzy Beard, Lexie Thompson, Tomi Adejuwon)</t>
  </si>
  <si>
    <t>(Desola Omonijo, Laura Chalmers, Ayesha Jones, Hope Oguidi)</t>
  </si>
  <si>
    <t>Emma Corby</t>
  </si>
  <si>
    <t>Madeleine Pearce</t>
  </si>
  <si>
    <t>Hope Oguidi</t>
  </si>
  <si>
    <t>Desola Omonijo</t>
  </si>
  <si>
    <t>Abigail Corby</t>
  </si>
  <si>
    <t>Francesca Baxter</t>
  </si>
  <si>
    <t>Maddi Banks</t>
  </si>
  <si>
    <t>Hermione Callaghan</t>
  </si>
  <si>
    <t>Eva Welstead</t>
  </si>
  <si>
    <t>Elizabeth Richley</t>
  </si>
  <si>
    <t>Nancy Taylor</t>
  </si>
  <si>
    <t>Lexie Brown</t>
  </si>
  <si>
    <t>Erin Wells</t>
  </si>
  <si>
    <t>(Jaya Collinson, Elizabeth Richley, Hermione Callaghan, A N Other)</t>
  </si>
  <si>
    <t>(Karis Wilson, Bethan Jarret, Cassie Campbell, Hope Olanguja)</t>
  </si>
  <si>
    <t>Kayleigh Atkinson</t>
  </si>
  <si>
    <t>Abigail Reid</t>
  </si>
  <si>
    <t>Karis Wilson</t>
  </si>
  <si>
    <t>Cassie Campbell</t>
  </si>
  <si>
    <t>Ruby Tillson</t>
  </si>
  <si>
    <t>Amelia King</t>
  </si>
  <si>
    <t>Hope Olanguja</t>
  </si>
  <si>
    <t>Bethan Jarret</t>
  </si>
  <si>
    <t>Grace Weeks</t>
  </si>
  <si>
    <t>Fola Odofin</t>
  </si>
  <si>
    <t>Emily Lucas</t>
  </si>
  <si>
    <t>Hattie Bond</t>
  </si>
  <si>
    <t>Lily Maher</t>
  </si>
  <si>
    <t>Eva Hall</t>
  </si>
  <si>
    <t>Rebecca Gascoyne</t>
  </si>
  <si>
    <t>(Fola Odofin, Emily Lucas, Samara Afonughe, Ana Fairburn)</t>
  </si>
  <si>
    <t>(Tiana McKenzie-David, Yona Ramphort, Ella Smith, Tiana Rizzo)</t>
  </si>
  <si>
    <t>Abigail Manson</t>
  </si>
  <si>
    <t>Phoebe Gill</t>
  </si>
  <si>
    <t>Ella Smith</t>
  </si>
  <si>
    <t>Tiana Rizzo</t>
  </si>
  <si>
    <t>Phoebe Miller</t>
  </si>
  <si>
    <t>Poppy Fisher</t>
  </si>
  <si>
    <t>Yona Ramphort</t>
  </si>
  <si>
    <t>Lucy Campos</t>
  </si>
  <si>
    <t>Kyra Adams</t>
  </si>
  <si>
    <t>Elicia Lacey</t>
  </si>
  <si>
    <t>Eve Seery</t>
  </si>
  <si>
    <t>Nina Whitter</t>
  </si>
  <si>
    <t>Miriam Adebayo</t>
  </si>
  <si>
    <t>Emily Deveney</t>
  </si>
  <si>
    <t>Tallulau Ndikanwa</t>
  </si>
  <si>
    <t>Evie Cameron</t>
  </si>
  <si>
    <t>Lily Slack</t>
  </si>
  <si>
    <t>Molly-Mai Mooney-Clarke</t>
  </si>
  <si>
    <t>(Miriam Adebayo, Nina Whitter, Evie Cameron, Daisy Snell)</t>
  </si>
  <si>
    <t>(Nana Owusuah Quainoo, Nia Forbes-Agyepong, Danielle Iyekekpolor, Cassie Southgate)</t>
  </si>
  <si>
    <t>Anna Kelly</t>
  </si>
  <si>
    <t>Nia Forbes-Agyepong</t>
  </si>
  <si>
    <t>Taneesha-Tecla Hegba-Mbayen</t>
  </si>
  <si>
    <t>Gabrielle Johnson</t>
  </si>
  <si>
    <t>Asmaa Abdirahman</t>
  </si>
  <si>
    <t>Danielle Iyekekpolor</t>
  </si>
  <si>
    <t>Nana Owusuah Quainoo</t>
  </si>
  <si>
    <t>Isabella Haines-Gray</t>
  </si>
  <si>
    <t>Payton Carter</t>
  </si>
  <si>
    <t>Isabelle Martin</t>
  </si>
  <si>
    <t>Evey Powell</t>
  </si>
  <si>
    <t>(Melissa Chapman, Imogen Gorrell, Zoe Allen, Annie Jonkers)</t>
  </si>
  <si>
    <t>(Grace Bestley, Lana Inniss, Nevaeh Brockley, Blythe Boreham)</t>
  </si>
  <si>
    <t>Blythe Boreham</t>
  </si>
  <si>
    <t>Lana Inniss</t>
  </si>
  <si>
    <t>Nevaeh Brockley</t>
  </si>
  <si>
    <t>Ellie Harington</t>
  </si>
  <si>
    <t>Grace Bestley</t>
  </si>
  <si>
    <t>Tia Clancy</t>
  </si>
  <si>
    <t>Verity Valentine</t>
  </si>
  <si>
    <t>Maia Green</t>
  </si>
  <si>
    <t>(Laura Lopez, Indiana Marshall, Arabella Wilson, Kacey Johnson)</t>
  </si>
  <si>
    <t>Lily-Rose Brown</t>
  </si>
  <si>
    <t>Summer Chapman</t>
  </si>
  <si>
    <t>Tochi Davids</t>
  </si>
  <si>
    <t>Kacey Johnson</t>
  </si>
  <si>
    <t>Elin Roberts</t>
  </si>
  <si>
    <t>Francesca Robertson de Cruz</t>
  </si>
  <si>
    <t>Ruby Adeyemi</t>
  </si>
  <si>
    <t>Rosie Kornevell</t>
  </si>
  <si>
    <t>Isabelle Chappell</t>
  </si>
  <si>
    <t>Rihanon Daniels</t>
  </si>
  <si>
    <t>Gabrielle Holland</t>
  </si>
  <si>
    <t>(Elodie Bradley, Rosie Kornevell, Erin Yeats, Ruby Adeyemi)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</si>
</sst>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quotePrefix="1" applyFill="1"/>
    <xf numFmtId="2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2" fontId="0" fillId="0" borderId="0" xfId="0" quotePrefix="1" applyNumberFormat="1" applyFill="1"/>
    <xf numFmtId="0" fontId="1" fillId="0" borderId="0" xfId="0" applyFont="1" applyFill="1"/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0" xfId="0" applyBorder="1"/>
    <xf numFmtId="0" fontId="11" fillId="0" borderId="5" xfId="0" applyFont="1" applyBorder="1"/>
    <xf numFmtId="0" fontId="0" fillId="0" borderId="11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8" xfId="0" applyFont="1" applyBorder="1"/>
    <xf numFmtId="0" fontId="11" fillId="0" borderId="7" xfId="0" applyFont="1" applyBorder="1"/>
    <xf numFmtId="165" fontId="6" fillId="0" borderId="0" xfId="0" applyNumberFormat="1" applyFont="1"/>
    <xf numFmtId="47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 indent="5"/>
    </xf>
    <xf numFmtId="2" fontId="0" fillId="0" borderId="0" xfId="0" applyNumberFormat="1" applyFill="1" applyAlignment="1">
      <alignment horizontal="left" indent="5"/>
    </xf>
    <xf numFmtId="0" fontId="0" fillId="0" borderId="0" xfId="0" quotePrefix="1" applyFont="1" applyFill="1"/>
    <xf numFmtId="0" fontId="12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quotePrefix="1" applyFill="1"/>
    <xf numFmtId="2" fontId="0" fillId="2" borderId="0" xfId="0" applyNumberForma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topLeftCell="A81" zoomScaleNormal="100" workbookViewId="0">
      <selection activeCell="A44" sqref="A44:D44"/>
    </sheetView>
  </sheetViews>
  <sheetFormatPr baseColWidth="10" defaultColWidth="8.83203125" defaultRowHeight="15" x14ac:dyDescent="0.2"/>
  <cols>
    <col min="1" max="1" width="4.33203125" customWidth="1"/>
    <col min="2" max="2" width="23.83203125" customWidth="1"/>
    <col min="3" max="3" width="16.33203125" bestFit="1" customWidth="1"/>
    <col min="6" max="6" width="4.1640625" customWidth="1"/>
    <col min="7" max="7" width="23.5" customWidth="1"/>
    <col min="8" max="8" width="16.33203125" bestFit="1" customWidth="1"/>
    <col min="9" max="9" width="8.83203125" customWidth="1"/>
    <col min="10" max="10" width="21.5" bestFit="1" customWidth="1"/>
    <col min="11" max="11" width="16.33203125" bestFit="1" customWidth="1"/>
    <col min="12" max="12" width="5.5" style="2" bestFit="1" customWidth="1"/>
    <col min="13" max="13" width="7.83203125" customWidth="1"/>
    <col min="15" max="15" width="13.1640625" bestFit="1" customWidth="1"/>
    <col min="16" max="16" width="6" bestFit="1" customWidth="1"/>
    <col min="17" max="17" width="5.33203125" customWidth="1"/>
    <col min="18" max="18" width="11.5" bestFit="1" customWidth="1"/>
  </cols>
  <sheetData>
    <row r="1" spans="1:20" x14ac:dyDescent="0.2">
      <c r="A1" t="s">
        <v>159</v>
      </c>
    </row>
    <row r="3" spans="1:20" x14ac:dyDescent="0.2">
      <c r="A3" t="s">
        <v>1</v>
      </c>
      <c r="C3" s="10"/>
      <c r="D3" s="10"/>
      <c r="E3" s="10"/>
    </row>
    <row r="4" spans="1:20" x14ac:dyDescent="0.2">
      <c r="D4" s="5"/>
      <c r="I4" s="5"/>
    </row>
    <row r="5" spans="1:20" x14ac:dyDescent="0.2">
      <c r="A5" t="s">
        <v>22</v>
      </c>
      <c r="B5" s="5"/>
      <c r="D5" t="s">
        <v>163</v>
      </c>
      <c r="E5" s="14"/>
      <c r="F5" t="s">
        <v>25</v>
      </c>
      <c r="I5" t="s">
        <v>163</v>
      </c>
      <c r="N5" s="5"/>
      <c r="Q5" s="14"/>
      <c r="T5" s="6"/>
    </row>
    <row r="6" spans="1:20" x14ac:dyDescent="0.2">
      <c r="A6">
        <v>1</v>
      </c>
      <c r="B6" t="s">
        <v>306</v>
      </c>
      <c r="C6" t="s">
        <v>58</v>
      </c>
      <c r="D6">
        <v>11.9</v>
      </c>
      <c r="F6">
        <v>1</v>
      </c>
      <c r="G6" t="s">
        <v>456</v>
      </c>
      <c r="H6" t="s">
        <v>60</v>
      </c>
      <c r="I6">
        <v>12.4</v>
      </c>
      <c r="Q6" s="8"/>
      <c r="T6" s="8"/>
    </row>
    <row r="7" spans="1:20" x14ac:dyDescent="0.2">
      <c r="A7">
        <v>2</v>
      </c>
      <c r="B7" t="s">
        <v>511</v>
      </c>
      <c r="C7" t="s">
        <v>164</v>
      </c>
      <c r="D7" s="9">
        <v>13</v>
      </c>
      <c r="F7">
        <v>2</v>
      </c>
      <c r="G7" t="s">
        <v>531</v>
      </c>
      <c r="H7" t="s">
        <v>62</v>
      </c>
      <c r="I7">
        <v>12.7</v>
      </c>
      <c r="Q7" s="8"/>
      <c r="T7" s="7"/>
    </row>
    <row r="8" spans="1:20" x14ac:dyDescent="0.2">
      <c r="A8">
        <v>3</v>
      </c>
      <c r="B8" t="s">
        <v>497</v>
      </c>
      <c r="C8" t="s">
        <v>55</v>
      </c>
      <c r="D8">
        <v>13.1</v>
      </c>
      <c r="F8">
        <v>3</v>
      </c>
      <c r="G8" t="s">
        <v>471</v>
      </c>
      <c r="H8" t="s">
        <v>61</v>
      </c>
      <c r="I8">
        <v>13.3</v>
      </c>
      <c r="Q8" s="7"/>
      <c r="T8" s="7"/>
    </row>
    <row r="9" spans="1:20" x14ac:dyDescent="0.2">
      <c r="A9">
        <v>4</v>
      </c>
      <c r="B9" t="s">
        <v>485</v>
      </c>
      <c r="C9" t="s">
        <v>57</v>
      </c>
      <c r="D9">
        <v>13.2</v>
      </c>
      <c r="F9">
        <v>4</v>
      </c>
      <c r="G9" t="s">
        <v>454</v>
      </c>
      <c r="H9" t="s">
        <v>63</v>
      </c>
      <c r="I9">
        <v>13.4</v>
      </c>
      <c r="Q9" s="7"/>
      <c r="T9" s="7"/>
    </row>
    <row r="10" spans="1:20" x14ac:dyDescent="0.2">
      <c r="A10">
        <v>5</v>
      </c>
      <c r="B10" t="s">
        <v>530</v>
      </c>
      <c r="C10" t="s">
        <v>54</v>
      </c>
      <c r="D10">
        <v>13.7</v>
      </c>
      <c r="F10">
        <v>5</v>
      </c>
      <c r="G10" t="s">
        <v>498</v>
      </c>
      <c r="H10" t="s">
        <v>56</v>
      </c>
      <c r="I10" s="9">
        <v>14</v>
      </c>
      <c r="N10" s="9"/>
      <c r="Q10" s="7"/>
      <c r="T10" s="7"/>
    </row>
    <row r="11" spans="1:20" x14ac:dyDescent="0.2">
      <c r="A11">
        <v>6</v>
      </c>
      <c r="B11" t="s">
        <v>484</v>
      </c>
      <c r="C11" t="s">
        <v>53</v>
      </c>
      <c r="D11">
        <v>13.9</v>
      </c>
      <c r="F11">
        <v>6</v>
      </c>
      <c r="G11" t="s">
        <v>512</v>
      </c>
      <c r="H11" t="s">
        <v>64</v>
      </c>
      <c r="I11">
        <v>16.399999999999999</v>
      </c>
      <c r="N11" s="9"/>
      <c r="Q11" s="7"/>
      <c r="T11" s="7"/>
    </row>
    <row r="12" spans="1:20" x14ac:dyDescent="0.2">
      <c r="A12">
        <v>7</v>
      </c>
      <c r="B12" t="s">
        <v>443</v>
      </c>
      <c r="C12" t="s">
        <v>59</v>
      </c>
      <c r="D12">
        <v>15.9</v>
      </c>
      <c r="Q12" s="7"/>
      <c r="T12" s="7"/>
    </row>
    <row r="13" spans="1:20" x14ac:dyDescent="0.2">
      <c r="M13" s="7"/>
      <c r="Q13" s="7"/>
      <c r="T13" s="7"/>
    </row>
    <row r="14" spans="1:20" x14ac:dyDescent="0.2">
      <c r="A14" t="s">
        <v>23</v>
      </c>
      <c r="B14" s="5"/>
      <c r="D14" t="s">
        <v>163</v>
      </c>
      <c r="F14" t="s">
        <v>24</v>
      </c>
      <c r="G14" s="5"/>
      <c r="I14" t="s">
        <v>163</v>
      </c>
      <c r="L14"/>
      <c r="Q14" s="7"/>
      <c r="T14" s="7"/>
    </row>
    <row r="15" spans="1:20" x14ac:dyDescent="0.2">
      <c r="A15">
        <v>1</v>
      </c>
      <c r="B15" t="s">
        <v>472</v>
      </c>
      <c r="C15" t="s">
        <v>58</v>
      </c>
      <c r="D15">
        <v>12.8</v>
      </c>
      <c r="F15">
        <v>1</v>
      </c>
      <c r="G15" t="s">
        <v>529</v>
      </c>
      <c r="H15" t="s">
        <v>54</v>
      </c>
      <c r="I15">
        <v>13.1</v>
      </c>
      <c r="Q15" s="7"/>
      <c r="T15" s="7"/>
    </row>
    <row r="16" spans="1:20" x14ac:dyDescent="0.2">
      <c r="A16">
        <v>2</v>
      </c>
      <c r="B16" t="s">
        <v>532</v>
      </c>
      <c r="C16" t="s">
        <v>62</v>
      </c>
      <c r="D16">
        <v>13.2</v>
      </c>
      <c r="F16">
        <v>2</v>
      </c>
      <c r="G16" t="s">
        <v>455</v>
      </c>
      <c r="H16" t="s">
        <v>63</v>
      </c>
      <c r="I16" s="9">
        <v>13.4</v>
      </c>
      <c r="O16" s="7"/>
      <c r="T16" s="7"/>
    </row>
    <row r="17" spans="1:20" x14ac:dyDescent="0.2">
      <c r="A17">
        <v>3</v>
      </c>
      <c r="B17" t="s">
        <v>457</v>
      </c>
      <c r="C17" t="s">
        <v>60</v>
      </c>
      <c r="D17">
        <v>13.3</v>
      </c>
      <c r="F17">
        <v>3</v>
      </c>
      <c r="G17" t="s">
        <v>466</v>
      </c>
      <c r="H17" t="s">
        <v>61</v>
      </c>
      <c r="I17">
        <v>14.3</v>
      </c>
      <c r="O17" s="7"/>
    </row>
    <row r="18" spans="1:20" x14ac:dyDescent="0.2">
      <c r="A18">
        <v>4</v>
      </c>
      <c r="B18" t="s">
        <v>148</v>
      </c>
      <c r="C18" t="s">
        <v>55</v>
      </c>
      <c r="D18" s="9">
        <v>13.8</v>
      </c>
      <c r="F18">
        <v>4</v>
      </c>
      <c r="G18" t="s">
        <v>499</v>
      </c>
      <c r="H18" t="s">
        <v>56</v>
      </c>
      <c r="I18" s="9">
        <v>15</v>
      </c>
      <c r="O18" s="7"/>
    </row>
    <row r="19" spans="1:20" x14ac:dyDescent="0.2">
      <c r="A19">
        <v>5</v>
      </c>
      <c r="B19" t="s">
        <v>275</v>
      </c>
      <c r="C19" t="s">
        <v>164</v>
      </c>
      <c r="D19">
        <v>14.7</v>
      </c>
      <c r="F19">
        <v>5</v>
      </c>
      <c r="G19" t="s">
        <v>483</v>
      </c>
      <c r="H19" t="s">
        <v>53</v>
      </c>
      <c r="I19" s="9">
        <v>15.3</v>
      </c>
      <c r="L19"/>
    </row>
    <row r="20" spans="1:20" x14ac:dyDescent="0.2">
      <c r="A20">
        <v>6</v>
      </c>
      <c r="B20" t="s">
        <v>444</v>
      </c>
      <c r="C20" t="s">
        <v>59</v>
      </c>
      <c r="D20">
        <v>16.399999999999999</v>
      </c>
      <c r="F20">
        <v>6</v>
      </c>
      <c r="L20"/>
    </row>
    <row r="21" spans="1:20" x14ac:dyDescent="0.2">
      <c r="A21">
        <v>7</v>
      </c>
      <c r="D21" s="2"/>
      <c r="L21"/>
    </row>
    <row r="22" spans="1:20" x14ac:dyDescent="0.2">
      <c r="L22"/>
    </row>
    <row r="23" spans="1:20" x14ac:dyDescent="0.2">
      <c r="A23" t="s">
        <v>120</v>
      </c>
      <c r="D23" s="34">
        <v>-0.8</v>
      </c>
      <c r="E23" s="34" t="s">
        <v>165</v>
      </c>
      <c r="F23" t="s">
        <v>119</v>
      </c>
      <c r="I23" s="34">
        <v>-1.6</v>
      </c>
      <c r="J23" s="34" t="s">
        <v>165</v>
      </c>
      <c r="L23"/>
      <c r="N23" s="5"/>
      <c r="Q23" s="14"/>
      <c r="R23" s="5"/>
      <c r="S23" s="5"/>
      <c r="T23" s="6"/>
    </row>
    <row r="24" spans="1:20" x14ac:dyDescent="0.2">
      <c r="A24">
        <v>1</v>
      </c>
      <c r="B24" t="s">
        <v>317</v>
      </c>
      <c r="C24" t="s">
        <v>92</v>
      </c>
      <c r="D24">
        <v>12.32</v>
      </c>
      <c r="E24" s="7"/>
      <c r="F24">
        <v>1</v>
      </c>
      <c r="G24" t="s">
        <v>486</v>
      </c>
      <c r="H24" t="s">
        <v>170</v>
      </c>
      <c r="I24">
        <v>12.42</v>
      </c>
      <c r="J24" s="7"/>
      <c r="Q24" s="7"/>
      <c r="T24" s="7"/>
    </row>
    <row r="25" spans="1:20" x14ac:dyDescent="0.2">
      <c r="A25">
        <v>2</v>
      </c>
      <c r="B25" t="s">
        <v>458</v>
      </c>
      <c r="C25" t="s">
        <v>166</v>
      </c>
      <c r="D25">
        <v>13.49</v>
      </c>
      <c r="E25" s="7"/>
      <c r="F25">
        <v>2</v>
      </c>
      <c r="G25" t="s">
        <v>500</v>
      </c>
      <c r="H25" t="s">
        <v>171</v>
      </c>
      <c r="I25">
        <v>12.85</v>
      </c>
      <c r="J25" s="7"/>
      <c r="Q25" s="7"/>
      <c r="S25" s="9"/>
      <c r="T25" s="7"/>
    </row>
    <row r="26" spans="1:20" x14ac:dyDescent="0.2">
      <c r="A26">
        <v>3</v>
      </c>
      <c r="B26" t="s">
        <v>508</v>
      </c>
      <c r="C26" t="s">
        <v>167</v>
      </c>
      <c r="D26">
        <v>13.59</v>
      </c>
      <c r="E26" s="7"/>
      <c r="F26">
        <v>3</v>
      </c>
      <c r="G26" t="s">
        <v>294</v>
      </c>
      <c r="H26" t="s">
        <v>172</v>
      </c>
      <c r="I26">
        <v>12.97</v>
      </c>
      <c r="J26" s="7"/>
      <c r="Q26" s="7"/>
      <c r="T26" s="7"/>
    </row>
    <row r="27" spans="1:20" x14ac:dyDescent="0.2">
      <c r="A27">
        <v>4</v>
      </c>
      <c r="B27" t="s">
        <v>533</v>
      </c>
      <c r="C27" t="s">
        <v>108</v>
      </c>
      <c r="D27">
        <v>13.97</v>
      </c>
      <c r="E27" s="7"/>
      <c r="F27">
        <v>4</v>
      </c>
      <c r="G27" t="s">
        <v>494</v>
      </c>
      <c r="H27" t="s">
        <v>98</v>
      </c>
      <c r="I27">
        <v>13.29</v>
      </c>
      <c r="J27" s="7"/>
      <c r="Q27" s="8"/>
      <c r="T27" s="7"/>
    </row>
    <row r="28" spans="1:20" x14ac:dyDescent="0.2">
      <c r="A28">
        <v>5</v>
      </c>
      <c r="B28" t="s">
        <v>528</v>
      </c>
      <c r="C28" t="s">
        <v>106</v>
      </c>
      <c r="D28">
        <v>14.38</v>
      </c>
      <c r="E28" s="35"/>
      <c r="F28">
        <v>5</v>
      </c>
      <c r="G28" t="s">
        <v>513</v>
      </c>
      <c r="H28" t="s">
        <v>104</v>
      </c>
      <c r="I28">
        <v>13.84</v>
      </c>
      <c r="J28" s="7"/>
      <c r="Q28" s="7"/>
      <c r="T28" s="7"/>
    </row>
    <row r="29" spans="1:20" x14ac:dyDescent="0.2">
      <c r="A29">
        <v>6</v>
      </c>
      <c r="B29" t="s">
        <v>451</v>
      </c>
      <c r="C29" t="s">
        <v>168</v>
      </c>
      <c r="D29">
        <v>14.79</v>
      </c>
      <c r="E29" s="7"/>
      <c r="F29">
        <v>6</v>
      </c>
      <c r="G29" t="s">
        <v>470</v>
      </c>
      <c r="H29" t="s">
        <v>90</v>
      </c>
      <c r="I29">
        <v>14.06</v>
      </c>
      <c r="J29" s="7"/>
      <c r="Q29" s="7"/>
      <c r="T29" s="7"/>
    </row>
    <row r="30" spans="1:20" x14ac:dyDescent="0.2">
      <c r="A30">
        <v>7</v>
      </c>
      <c r="B30" t="s">
        <v>445</v>
      </c>
      <c r="C30" t="s">
        <v>169</v>
      </c>
      <c r="D30">
        <v>14.87</v>
      </c>
      <c r="E30" s="7"/>
      <c r="Q30" s="7"/>
      <c r="T30" s="7"/>
    </row>
    <row r="31" spans="1:20" x14ac:dyDescent="0.2">
      <c r="L31"/>
      <c r="Q31" s="7"/>
      <c r="T31" s="7"/>
    </row>
    <row r="32" spans="1:20" x14ac:dyDescent="0.2">
      <c r="A32" t="s">
        <v>121</v>
      </c>
      <c r="D32" s="34">
        <v>-0.1</v>
      </c>
      <c r="E32" s="34" t="s">
        <v>165</v>
      </c>
      <c r="F32" t="s">
        <v>122</v>
      </c>
      <c r="I32" s="43">
        <v>-1</v>
      </c>
      <c r="J32" s="34" t="s">
        <v>165</v>
      </c>
      <c r="L32"/>
      <c r="Q32" s="7"/>
      <c r="T32" s="7"/>
    </row>
    <row r="33" spans="1:20" x14ac:dyDescent="0.2">
      <c r="A33">
        <v>1</v>
      </c>
      <c r="B33" t="s">
        <v>306</v>
      </c>
      <c r="C33" t="s">
        <v>92</v>
      </c>
      <c r="D33">
        <v>12.68</v>
      </c>
      <c r="E33" s="7"/>
      <c r="F33">
        <v>1</v>
      </c>
      <c r="G33" t="s">
        <v>309</v>
      </c>
      <c r="H33" t="s">
        <v>170</v>
      </c>
      <c r="I33">
        <v>12.92</v>
      </c>
      <c r="J33" s="7"/>
      <c r="Q33" s="7"/>
      <c r="T33" s="7"/>
    </row>
    <row r="34" spans="1:20" x14ac:dyDescent="0.2">
      <c r="A34">
        <v>1</v>
      </c>
      <c r="B34" t="s">
        <v>495</v>
      </c>
      <c r="C34" t="s">
        <v>98</v>
      </c>
      <c r="D34">
        <v>12.94</v>
      </c>
      <c r="E34" s="7"/>
      <c r="F34">
        <v>2</v>
      </c>
      <c r="G34" t="s">
        <v>501</v>
      </c>
      <c r="H34" t="s">
        <v>171</v>
      </c>
      <c r="I34">
        <v>12.97</v>
      </c>
      <c r="J34" s="7"/>
      <c r="Q34" s="7"/>
      <c r="T34" s="7"/>
    </row>
    <row r="35" spans="1:20" x14ac:dyDescent="0.2">
      <c r="A35">
        <v>3</v>
      </c>
      <c r="B35" t="s">
        <v>511</v>
      </c>
      <c r="C35" t="s">
        <v>167</v>
      </c>
      <c r="D35">
        <v>13.55</v>
      </c>
      <c r="E35" s="7"/>
      <c r="F35">
        <v>3</v>
      </c>
      <c r="G35" t="s">
        <v>154</v>
      </c>
      <c r="H35" t="s">
        <v>166</v>
      </c>
      <c r="I35">
        <v>13.43</v>
      </c>
      <c r="J35" s="7"/>
      <c r="Q35" s="7"/>
      <c r="T35" s="7"/>
    </row>
    <row r="36" spans="1:20" x14ac:dyDescent="0.2">
      <c r="A36">
        <v>4</v>
      </c>
      <c r="B36" t="s">
        <v>469</v>
      </c>
      <c r="C36" t="s">
        <v>90</v>
      </c>
      <c r="D36">
        <v>13.79</v>
      </c>
      <c r="E36" s="7"/>
      <c r="F36">
        <v>4</v>
      </c>
      <c r="G36" t="s">
        <v>527</v>
      </c>
      <c r="H36" t="s">
        <v>106</v>
      </c>
      <c r="I36">
        <v>13.44</v>
      </c>
      <c r="J36" s="7"/>
      <c r="Q36" s="7"/>
      <c r="T36" s="7"/>
    </row>
    <row r="37" spans="1:20" x14ac:dyDescent="0.2">
      <c r="A37">
        <v>5</v>
      </c>
      <c r="B37" t="s">
        <v>514</v>
      </c>
      <c r="C37" t="s">
        <v>104</v>
      </c>
      <c r="D37">
        <v>14.28</v>
      </c>
      <c r="E37" s="7"/>
      <c r="F37">
        <v>5</v>
      </c>
      <c r="G37" t="s">
        <v>534</v>
      </c>
      <c r="H37" t="s">
        <v>108</v>
      </c>
      <c r="I37">
        <v>13.79</v>
      </c>
      <c r="J37" s="7"/>
    </row>
    <row r="38" spans="1:20" x14ac:dyDescent="0.2">
      <c r="A38">
        <v>6</v>
      </c>
      <c r="B38" t="s">
        <v>483</v>
      </c>
      <c r="C38" t="s">
        <v>172</v>
      </c>
      <c r="D38">
        <v>14.74</v>
      </c>
      <c r="E38" s="35"/>
      <c r="F38">
        <v>6</v>
      </c>
      <c r="G38" t="s">
        <v>454</v>
      </c>
      <c r="H38" t="s">
        <v>168</v>
      </c>
      <c r="I38">
        <v>14.34</v>
      </c>
      <c r="J38" s="7"/>
    </row>
    <row r="39" spans="1:20" x14ac:dyDescent="0.2">
      <c r="A39">
        <v>7</v>
      </c>
    </row>
    <row r="40" spans="1:20" x14ac:dyDescent="0.2">
      <c r="L40"/>
    </row>
    <row r="41" spans="1:20" x14ac:dyDescent="0.2">
      <c r="A41" t="s">
        <v>36</v>
      </c>
      <c r="E41" s="6"/>
      <c r="F41" t="s">
        <v>37</v>
      </c>
      <c r="L41"/>
      <c r="O41" s="6"/>
      <c r="Q41" s="5"/>
      <c r="T41" s="6"/>
    </row>
    <row r="42" spans="1:20" x14ac:dyDescent="0.2">
      <c r="A42">
        <v>1</v>
      </c>
      <c r="B42" t="s">
        <v>459</v>
      </c>
      <c r="C42" t="s">
        <v>166</v>
      </c>
      <c r="D42" s="4">
        <v>1.4975694444444444E-3</v>
      </c>
      <c r="E42" s="8"/>
      <c r="F42">
        <v>1</v>
      </c>
      <c r="G42" t="s">
        <v>525</v>
      </c>
      <c r="H42" t="s">
        <v>106</v>
      </c>
      <c r="I42" s="4">
        <v>1.5798611111111111E-3</v>
      </c>
      <c r="O42" s="7"/>
      <c r="S42" s="4"/>
      <c r="T42" s="7"/>
    </row>
    <row r="43" spans="1:20" x14ac:dyDescent="0.2">
      <c r="A43">
        <v>2</v>
      </c>
      <c r="B43" t="s">
        <v>526</v>
      </c>
      <c r="C43" t="s">
        <v>106</v>
      </c>
      <c r="D43" s="4">
        <v>1.5408564814814816E-3</v>
      </c>
      <c r="E43" s="8"/>
      <c r="F43">
        <v>2</v>
      </c>
      <c r="G43" t="s">
        <v>482</v>
      </c>
      <c r="H43" t="s">
        <v>172</v>
      </c>
      <c r="I43" s="4">
        <v>1.6689814814814814E-3</v>
      </c>
      <c r="O43" s="7"/>
      <c r="S43" s="4"/>
      <c r="T43" s="7"/>
    </row>
    <row r="44" spans="1:20" x14ac:dyDescent="0.2">
      <c r="A44" s="55">
        <v>3</v>
      </c>
      <c r="B44" s="55" t="s">
        <v>152</v>
      </c>
      <c r="C44" s="55" t="s">
        <v>98</v>
      </c>
      <c r="D44" s="56">
        <v>1.5652777777777776E-3</v>
      </c>
      <c r="E44" s="8"/>
      <c r="F44">
        <v>3</v>
      </c>
      <c r="G44" t="s">
        <v>321</v>
      </c>
      <c r="H44" t="s">
        <v>171</v>
      </c>
      <c r="I44" s="4">
        <v>1.6736111111111112E-3</v>
      </c>
      <c r="O44" s="7"/>
      <c r="S44" s="4"/>
      <c r="T44" s="7"/>
    </row>
    <row r="45" spans="1:20" x14ac:dyDescent="0.2">
      <c r="A45">
        <v>4</v>
      </c>
      <c r="B45" t="s">
        <v>500</v>
      </c>
      <c r="C45" t="s">
        <v>171</v>
      </c>
      <c r="D45" s="4">
        <v>1.5701388888888889E-3</v>
      </c>
      <c r="E45" s="8"/>
      <c r="F45">
        <v>4</v>
      </c>
      <c r="G45" t="s">
        <v>452</v>
      </c>
      <c r="H45" t="s">
        <v>168</v>
      </c>
      <c r="I45" s="4">
        <v>1.6739583333333331E-3</v>
      </c>
      <c r="O45" s="7"/>
      <c r="S45" s="4"/>
      <c r="T45" s="7"/>
    </row>
    <row r="46" spans="1:20" x14ac:dyDescent="0.2">
      <c r="A46">
        <v>5</v>
      </c>
      <c r="B46" t="s">
        <v>291</v>
      </c>
      <c r="C46" t="s">
        <v>90</v>
      </c>
      <c r="D46" s="4">
        <v>1.6072916666666666E-3</v>
      </c>
      <c r="E46" s="8"/>
      <c r="F46">
        <v>5</v>
      </c>
      <c r="G46" t="s">
        <v>496</v>
      </c>
      <c r="H46" t="s">
        <v>98</v>
      </c>
      <c r="I46" s="4">
        <v>1.6770833333333334E-3</v>
      </c>
      <c r="O46" s="7"/>
      <c r="S46" s="4"/>
      <c r="T46" s="7"/>
    </row>
    <row r="47" spans="1:20" x14ac:dyDescent="0.2">
      <c r="A47">
        <v>6</v>
      </c>
      <c r="B47" t="s">
        <v>535</v>
      </c>
      <c r="C47" t="s">
        <v>108</v>
      </c>
      <c r="D47" s="4">
        <v>1.6258101851851852E-3</v>
      </c>
      <c r="E47" s="8"/>
      <c r="F47">
        <v>6</v>
      </c>
      <c r="G47" t="s">
        <v>487</v>
      </c>
      <c r="H47" t="s">
        <v>170</v>
      </c>
      <c r="I47" s="4">
        <v>1.6944444444444444E-3</v>
      </c>
      <c r="O47" s="7"/>
      <c r="S47" s="4"/>
      <c r="T47" s="7"/>
    </row>
    <row r="48" spans="1:20" x14ac:dyDescent="0.2">
      <c r="A48">
        <v>7</v>
      </c>
      <c r="B48" t="s">
        <v>515</v>
      </c>
      <c r="C48" t="s">
        <v>104</v>
      </c>
      <c r="D48" s="4">
        <v>1.6358796296296295E-3</v>
      </c>
      <c r="E48" s="8"/>
      <c r="F48">
        <v>7</v>
      </c>
      <c r="G48" t="s">
        <v>516</v>
      </c>
      <c r="H48" t="s">
        <v>104</v>
      </c>
      <c r="I48" s="4">
        <v>1.7002314814814814E-3</v>
      </c>
      <c r="N48" s="4"/>
      <c r="O48" s="7"/>
      <c r="S48" s="4"/>
      <c r="T48" s="7"/>
    </row>
    <row r="49" spans="1:20" x14ac:dyDescent="0.2">
      <c r="A49">
        <v>8</v>
      </c>
      <c r="B49" t="s">
        <v>473</v>
      </c>
      <c r="C49" t="s">
        <v>92</v>
      </c>
      <c r="D49" s="4">
        <v>1.6888888888888889E-3</v>
      </c>
      <c r="E49" s="8"/>
      <c r="F49">
        <v>8</v>
      </c>
      <c r="G49" t="s">
        <v>468</v>
      </c>
      <c r="H49" t="s">
        <v>90</v>
      </c>
      <c r="I49" s="4">
        <v>1.7013888888888892E-3</v>
      </c>
      <c r="N49" s="4"/>
      <c r="O49" s="7"/>
      <c r="S49" s="4"/>
      <c r="T49" s="7"/>
    </row>
    <row r="50" spans="1:20" x14ac:dyDescent="0.2">
      <c r="A50">
        <v>9</v>
      </c>
      <c r="B50" t="s">
        <v>353</v>
      </c>
      <c r="C50" t="s">
        <v>172</v>
      </c>
      <c r="D50" s="4">
        <v>1.6993055555555555E-3</v>
      </c>
      <c r="E50" s="8"/>
      <c r="F50">
        <v>9</v>
      </c>
      <c r="G50" t="s">
        <v>510</v>
      </c>
      <c r="H50" t="s">
        <v>167</v>
      </c>
      <c r="I50" s="4">
        <v>1.7303240740740742E-3</v>
      </c>
      <c r="N50" s="4"/>
      <c r="O50" s="7"/>
      <c r="S50" s="4"/>
      <c r="T50" s="7"/>
    </row>
    <row r="51" spans="1:20" x14ac:dyDescent="0.2">
      <c r="A51">
        <v>10</v>
      </c>
      <c r="B51" t="s">
        <v>509</v>
      </c>
      <c r="C51" t="s">
        <v>167</v>
      </c>
      <c r="D51" s="4">
        <v>1.7289351851851849E-3</v>
      </c>
      <c r="E51" s="8"/>
      <c r="F51">
        <v>10</v>
      </c>
      <c r="G51" t="s">
        <v>326</v>
      </c>
      <c r="H51" t="s">
        <v>92</v>
      </c>
      <c r="I51" s="4">
        <v>1.7372685185185188E-3</v>
      </c>
      <c r="N51" s="4"/>
      <c r="O51" s="7"/>
      <c r="S51" s="4"/>
      <c r="T51" s="7"/>
    </row>
    <row r="52" spans="1:20" x14ac:dyDescent="0.2">
      <c r="A52">
        <v>11</v>
      </c>
      <c r="B52" t="s">
        <v>446</v>
      </c>
      <c r="C52" t="s">
        <v>169</v>
      </c>
      <c r="D52" s="4">
        <v>2.0105324074074075E-3</v>
      </c>
      <c r="E52" s="8"/>
      <c r="F52">
        <v>11</v>
      </c>
      <c r="G52" t="s">
        <v>536</v>
      </c>
      <c r="H52" t="s">
        <v>108</v>
      </c>
      <c r="I52" s="4">
        <v>1.7534722222222222E-3</v>
      </c>
      <c r="N52" s="4"/>
      <c r="O52" s="7"/>
      <c r="S52" s="4"/>
      <c r="T52" s="7"/>
    </row>
    <row r="53" spans="1:20" x14ac:dyDescent="0.2">
      <c r="A53">
        <v>12</v>
      </c>
      <c r="B53" t="s">
        <v>453</v>
      </c>
      <c r="C53" t="s">
        <v>168</v>
      </c>
      <c r="D53" t="s">
        <v>173</v>
      </c>
      <c r="F53">
        <v>12</v>
      </c>
      <c r="G53" t="s">
        <v>460</v>
      </c>
      <c r="H53" t="s">
        <v>166</v>
      </c>
      <c r="I53" s="4">
        <v>1.8229166666666665E-3</v>
      </c>
    </row>
    <row r="54" spans="1:20" x14ac:dyDescent="0.2">
      <c r="A54">
        <v>13</v>
      </c>
      <c r="D54" s="4"/>
      <c r="F54">
        <v>13</v>
      </c>
      <c r="I54" s="4"/>
      <c r="N54" s="5"/>
      <c r="O54" s="16"/>
      <c r="Q54" s="17"/>
      <c r="R54" s="5"/>
      <c r="S54" s="5"/>
      <c r="T54" s="6"/>
    </row>
    <row r="55" spans="1:20" x14ac:dyDescent="0.2">
      <c r="L55"/>
      <c r="Q55" s="7"/>
      <c r="T55" s="8"/>
    </row>
    <row r="56" spans="1:20" x14ac:dyDescent="0.2">
      <c r="A56" t="s">
        <v>123</v>
      </c>
      <c r="B56" s="5"/>
      <c r="D56" s="34">
        <v>-1.9</v>
      </c>
      <c r="E56" s="34" t="s">
        <v>165</v>
      </c>
      <c r="F56" t="s">
        <v>124</v>
      </c>
      <c r="G56" s="5"/>
      <c r="I56" s="34">
        <v>-1.9</v>
      </c>
      <c r="J56" s="34" t="s">
        <v>165</v>
      </c>
      <c r="L56"/>
      <c r="Q56" s="7"/>
      <c r="T56" s="7"/>
    </row>
    <row r="57" spans="1:20" x14ac:dyDescent="0.2">
      <c r="A57">
        <v>1</v>
      </c>
      <c r="B57" t="s">
        <v>486</v>
      </c>
      <c r="C57" t="s">
        <v>170</v>
      </c>
      <c r="D57">
        <v>25.67</v>
      </c>
      <c r="E57" s="7"/>
      <c r="F57">
        <v>1</v>
      </c>
      <c r="G57" t="s">
        <v>300</v>
      </c>
      <c r="H57" t="s">
        <v>108</v>
      </c>
      <c r="I57">
        <v>26.88</v>
      </c>
      <c r="Q57" s="7"/>
      <c r="T57" s="7"/>
    </row>
    <row r="58" spans="1:20" x14ac:dyDescent="0.2">
      <c r="A58">
        <v>2</v>
      </c>
      <c r="B58" t="s">
        <v>317</v>
      </c>
      <c r="C58" t="s">
        <v>92</v>
      </c>
      <c r="D58">
        <v>25.81</v>
      </c>
      <c r="E58" s="7"/>
      <c r="F58">
        <v>2</v>
      </c>
      <c r="G58" t="s">
        <v>502</v>
      </c>
      <c r="H58" t="s">
        <v>171</v>
      </c>
      <c r="I58">
        <v>27.18</v>
      </c>
      <c r="N58" s="2"/>
      <c r="Q58" s="7"/>
      <c r="T58" s="7"/>
    </row>
    <row r="59" spans="1:20" x14ac:dyDescent="0.2">
      <c r="A59">
        <v>3</v>
      </c>
      <c r="B59" t="s">
        <v>524</v>
      </c>
      <c r="C59" t="s">
        <v>106</v>
      </c>
      <c r="D59">
        <v>26.28</v>
      </c>
      <c r="E59" s="7"/>
      <c r="F59">
        <v>3</v>
      </c>
      <c r="G59" t="s">
        <v>458</v>
      </c>
      <c r="H59" t="s">
        <v>166</v>
      </c>
      <c r="I59">
        <v>27.95</v>
      </c>
      <c r="J59" s="35"/>
      <c r="Q59" s="7"/>
      <c r="S59" s="2"/>
      <c r="T59" s="7"/>
    </row>
    <row r="60" spans="1:20" x14ac:dyDescent="0.2">
      <c r="A60">
        <v>4</v>
      </c>
      <c r="B60" t="s">
        <v>495</v>
      </c>
      <c r="C60" t="s">
        <v>98</v>
      </c>
      <c r="D60">
        <v>26.62</v>
      </c>
      <c r="E60" s="7"/>
      <c r="F60">
        <v>4</v>
      </c>
      <c r="G60" t="s">
        <v>513</v>
      </c>
      <c r="H60" t="s">
        <v>104</v>
      </c>
      <c r="I60">
        <v>28.07</v>
      </c>
      <c r="J60" s="35"/>
      <c r="Q60" s="7"/>
      <c r="S60" s="2"/>
      <c r="T60" s="7"/>
    </row>
    <row r="61" spans="1:20" x14ac:dyDescent="0.2">
      <c r="A61">
        <v>5</v>
      </c>
      <c r="B61" t="s">
        <v>153</v>
      </c>
      <c r="C61" t="s">
        <v>167</v>
      </c>
      <c r="D61">
        <v>28.09</v>
      </c>
      <c r="E61" s="7"/>
      <c r="F61">
        <v>5</v>
      </c>
      <c r="G61" t="s">
        <v>445</v>
      </c>
      <c r="H61" t="s">
        <v>169</v>
      </c>
      <c r="I61">
        <v>29.61</v>
      </c>
      <c r="J61" s="35"/>
      <c r="Q61" s="7"/>
      <c r="T61" s="7"/>
    </row>
    <row r="62" spans="1:20" x14ac:dyDescent="0.2">
      <c r="A62">
        <v>6</v>
      </c>
      <c r="B62" t="s">
        <v>467</v>
      </c>
      <c r="C62" t="s">
        <v>90</v>
      </c>
      <c r="D62" s="2">
        <v>28.3</v>
      </c>
      <c r="E62" s="7"/>
      <c r="F62">
        <v>6</v>
      </c>
      <c r="G62" t="s">
        <v>451</v>
      </c>
      <c r="H62" t="s">
        <v>168</v>
      </c>
      <c r="I62">
        <v>30.18</v>
      </c>
      <c r="J62" s="7"/>
      <c r="L62"/>
      <c r="Q62" s="8"/>
      <c r="T62" s="7"/>
    </row>
    <row r="63" spans="1:20" x14ac:dyDescent="0.2">
      <c r="A63">
        <v>7</v>
      </c>
      <c r="B63" t="s">
        <v>481</v>
      </c>
      <c r="C63" t="s">
        <v>172</v>
      </c>
      <c r="D63" s="2">
        <v>29.2</v>
      </c>
      <c r="E63" s="7"/>
      <c r="I63" s="1"/>
      <c r="L63"/>
      <c r="Q63" s="8"/>
      <c r="T63" s="7"/>
    </row>
    <row r="64" spans="1:20" x14ac:dyDescent="0.2">
      <c r="Q64" s="7"/>
      <c r="T64" s="7"/>
    </row>
    <row r="65" spans="1:20" x14ac:dyDescent="0.2">
      <c r="A65" t="s">
        <v>125</v>
      </c>
      <c r="B65" s="5"/>
      <c r="D65" s="34">
        <v>-1.6</v>
      </c>
      <c r="E65" s="34" t="s">
        <v>165</v>
      </c>
      <c r="F65" t="s">
        <v>126</v>
      </c>
      <c r="G65" s="5"/>
      <c r="I65" s="34">
        <v>-1.6</v>
      </c>
      <c r="J65" s="34" t="s">
        <v>165</v>
      </c>
      <c r="L65"/>
      <c r="Q65" s="7"/>
      <c r="T65" s="7"/>
    </row>
    <row r="66" spans="1:20" x14ac:dyDescent="0.2">
      <c r="A66">
        <v>1</v>
      </c>
      <c r="B66" t="s">
        <v>508</v>
      </c>
      <c r="C66" t="s">
        <v>167</v>
      </c>
      <c r="D66">
        <v>27.66</v>
      </c>
      <c r="F66">
        <v>1</v>
      </c>
      <c r="G66" t="s">
        <v>488</v>
      </c>
      <c r="H66" t="s">
        <v>170</v>
      </c>
      <c r="I66">
        <v>26.62</v>
      </c>
      <c r="J66" s="35"/>
      <c r="Q66" s="7"/>
      <c r="T66" s="7"/>
    </row>
    <row r="67" spans="1:20" x14ac:dyDescent="0.2">
      <c r="A67">
        <v>2</v>
      </c>
      <c r="B67" t="s">
        <v>533</v>
      </c>
      <c r="C67" t="s">
        <v>108</v>
      </c>
      <c r="D67">
        <v>28.56</v>
      </c>
      <c r="F67">
        <v>2</v>
      </c>
      <c r="G67" t="s">
        <v>501</v>
      </c>
      <c r="H67" t="s">
        <v>171</v>
      </c>
      <c r="I67" s="2">
        <v>27</v>
      </c>
      <c r="J67" s="35"/>
      <c r="Q67" s="7"/>
    </row>
    <row r="68" spans="1:20" x14ac:dyDescent="0.2">
      <c r="A68">
        <v>3</v>
      </c>
      <c r="B68" t="s">
        <v>480</v>
      </c>
      <c r="C68" t="s">
        <v>172</v>
      </c>
      <c r="D68">
        <v>29.14</v>
      </c>
      <c r="F68">
        <v>3</v>
      </c>
      <c r="G68" t="s">
        <v>269</v>
      </c>
      <c r="H68" t="s">
        <v>92</v>
      </c>
      <c r="I68">
        <v>27.73</v>
      </c>
      <c r="J68" s="7"/>
    </row>
    <row r="69" spans="1:20" x14ac:dyDescent="0.2">
      <c r="A69">
        <v>4</v>
      </c>
      <c r="B69" t="s">
        <v>517</v>
      </c>
      <c r="C69" t="s">
        <v>104</v>
      </c>
      <c r="D69">
        <v>29.36</v>
      </c>
      <c r="F69">
        <v>4</v>
      </c>
      <c r="G69" t="s">
        <v>523</v>
      </c>
      <c r="H69" t="s">
        <v>106</v>
      </c>
      <c r="I69">
        <v>27.76</v>
      </c>
      <c r="J69" s="7"/>
    </row>
    <row r="70" spans="1:20" x14ac:dyDescent="0.2">
      <c r="A70">
        <v>5</v>
      </c>
      <c r="B70" t="s">
        <v>303</v>
      </c>
      <c r="C70" t="s">
        <v>168</v>
      </c>
      <c r="D70">
        <v>30.47</v>
      </c>
      <c r="F70">
        <v>5</v>
      </c>
      <c r="G70" t="s">
        <v>301</v>
      </c>
      <c r="H70" t="s">
        <v>169</v>
      </c>
      <c r="I70">
        <v>30.53</v>
      </c>
      <c r="J70" s="7"/>
    </row>
    <row r="71" spans="1:20" x14ac:dyDescent="0.2">
      <c r="A71">
        <v>6</v>
      </c>
      <c r="B71" t="s">
        <v>494</v>
      </c>
      <c r="C71" t="s">
        <v>98</v>
      </c>
      <c r="D71">
        <v>31.18</v>
      </c>
      <c r="F71">
        <v>6</v>
      </c>
    </row>
    <row r="72" spans="1:20" x14ac:dyDescent="0.2">
      <c r="A72">
        <v>7</v>
      </c>
      <c r="D72" s="2"/>
      <c r="O72" s="6"/>
      <c r="Q72" s="5"/>
      <c r="T72" s="6"/>
    </row>
    <row r="73" spans="1:20" x14ac:dyDescent="0.2">
      <c r="I73" s="4"/>
      <c r="L73"/>
      <c r="N73" s="4"/>
      <c r="O73" s="7"/>
      <c r="S73" s="4"/>
      <c r="T73" s="8"/>
    </row>
    <row r="74" spans="1:20" x14ac:dyDescent="0.2">
      <c r="A74" t="s">
        <v>127</v>
      </c>
      <c r="F74" t="s">
        <v>128</v>
      </c>
      <c r="I74" s="4"/>
      <c r="L74"/>
      <c r="N74" s="4"/>
      <c r="O74" s="7"/>
      <c r="S74" s="4"/>
      <c r="T74" s="7"/>
    </row>
    <row r="75" spans="1:20" x14ac:dyDescent="0.2">
      <c r="A75">
        <v>1</v>
      </c>
      <c r="B75" t="s">
        <v>522</v>
      </c>
      <c r="C75" t="s">
        <v>106</v>
      </c>
      <c r="D75" s="4">
        <v>3.2165509259259252E-3</v>
      </c>
      <c r="F75">
        <v>1</v>
      </c>
      <c r="G75" t="s">
        <v>521</v>
      </c>
      <c r="H75" t="s">
        <v>106</v>
      </c>
      <c r="I75" s="4">
        <v>3.2855324074074076E-3</v>
      </c>
      <c r="O75" s="7"/>
      <c r="S75" s="4"/>
      <c r="T75" s="7"/>
    </row>
    <row r="76" spans="1:20" x14ac:dyDescent="0.2">
      <c r="A76">
        <v>2</v>
      </c>
      <c r="B76" t="s">
        <v>518</v>
      </c>
      <c r="C76" t="s">
        <v>104</v>
      </c>
      <c r="D76" s="4">
        <v>3.2166666666666663E-3</v>
      </c>
      <c r="F76">
        <v>2</v>
      </c>
      <c r="G76" t="s">
        <v>506</v>
      </c>
      <c r="H76" t="s">
        <v>167</v>
      </c>
      <c r="I76" s="4">
        <v>3.3708333333333333E-3</v>
      </c>
      <c r="O76" s="7"/>
      <c r="S76" s="4"/>
      <c r="T76" s="7"/>
    </row>
    <row r="77" spans="1:20" x14ac:dyDescent="0.2">
      <c r="A77">
        <v>3</v>
      </c>
      <c r="B77" t="s">
        <v>489</v>
      </c>
      <c r="C77" t="s">
        <v>170</v>
      </c>
      <c r="D77" s="4">
        <v>3.2585648148148148E-3</v>
      </c>
      <c r="F77">
        <v>3</v>
      </c>
      <c r="G77" t="s">
        <v>490</v>
      </c>
      <c r="H77" t="s">
        <v>170</v>
      </c>
      <c r="I77" s="4">
        <v>3.4001157407407404E-3</v>
      </c>
      <c r="O77" s="7"/>
      <c r="S77" s="4"/>
      <c r="T77" s="7"/>
    </row>
    <row r="78" spans="1:20" x14ac:dyDescent="0.2">
      <c r="A78">
        <v>4</v>
      </c>
      <c r="B78" t="s">
        <v>474</v>
      </c>
      <c r="C78" t="s">
        <v>92</v>
      </c>
      <c r="D78" s="4">
        <v>3.2908564814814814E-3</v>
      </c>
      <c r="F78">
        <v>4</v>
      </c>
      <c r="G78" t="s">
        <v>479</v>
      </c>
      <c r="H78" t="s">
        <v>172</v>
      </c>
      <c r="I78" s="4">
        <v>3.4231481481481478E-3</v>
      </c>
      <c r="O78" s="7"/>
      <c r="S78" s="4"/>
      <c r="T78" s="7"/>
    </row>
    <row r="79" spans="1:20" x14ac:dyDescent="0.2">
      <c r="A79">
        <v>5</v>
      </c>
      <c r="B79" t="s">
        <v>537</v>
      </c>
      <c r="C79" t="s">
        <v>108</v>
      </c>
      <c r="D79" s="4">
        <v>3.3357638888888885E-3</v>
      </c>
      <c r="F79">
        <v>5</v>
      </c>
      <c r="G79" t="s">
        <v>538</v>
      </c>
      <c r="H79" t="s">
        <v>108</v>
      </c>
      <c r="I79" s="4">
        <v>3.4258101851851849E-3</v>
      </c>
      <c r="O79" s="7"/>
      <c r="S79" s="4"/>
      <c r="T79" s="7"/>
    </row>
    <row r="80" spans="1:20" x14ac:dyDescent="0.2">
      <c r="A80">
        <v>6</v>
      </c>
      <c r="B80" t="s">
        <v>449</v>
      </c>
      <c r="C80" t="s">
        <v>168</v>
      </c>
      <c r="D80" s="4">
        <v>3.3620370370370366E-3</v>
      </c>
      <c r="F80">
        <v>6</v>
      </c>
      <c r="G80" t="s">
        <v>519</v>
      </c>
      <c r="H80" t="s">
        <v>104</v>
      </c>
      <c r="I80" s="4">
        <v>3.4305555555555552E-3</v>
      </c>
      <c r="N80" s="4"/>
      <c r="O80" s="7"/>
      <c r="S80" s="4"/>
      <c r="T80" s="7"/>
    </row>
    <row r="81" spans="1:20" x14ac:dyDescent="0.2">
      <c r="A81">
        <v>7</v>
      </c>
      <c r="B81" t="s">
        <v>478</v>
      </c>
      <c r="C81" t="s">
        <v>172</v>
      </c>
      <c r="D81" s="4">
        <v>3.3814814814814818E-3</v>
      </c>
      <c r="F81">
        <v>7</v>
      </c>
      <c r="G81" t="s">
        <v>450</v>
      </c>
      <c r="H81" t="s">
        <v>168</v>
      </c>
      <c r="I81" s="4">
        <v>3.4442129629629632E-3</v>
      </c>
      <c r="N81" s="4"/>
      <c r="O81" s="7"/>
      <c r="S81" s="4"/>
      <c r="T81" s="7"/>
    </row>
    <row r="82" spans="1:20" x14ac:dyDescent="0.2">
      <c r="A82">
        <v>8</v>
      </c>
      <c r="B82" t="s">
        <v>492</v>
      </c>
      <c r="C82" t="s">
        <v>98</v>
      </c>
      <c r="D82" s="4">
        <v>3.40625E-3</v>
      </c>
      <c r="F82">
        <v>8</v>
      </c>
      <c r="G82" t="s">
        <v>462</v>
      </c>
      <c r="H82" t="s">
        <v>166</v>
      </c>
      <c r="I82" s="4">
        <v>3.5129629629629625E-3</v>
      </c>
      <c r="N82" s="4"/>
      <c r="O82" s="7"/>
      <c r="S82" s="4"/>
      <c r="T82" s="7"/>
    </row>
    <row r="83" spans="1:20" x14ac:dyDescent="0.2">
      <c r="A83">
        <v>9</v>
      </c>
      <c r="B83" t="s">
        <v>461</v>
      </c>
      <c r="C83" t="s">
        <v>166</v>
      </c>
      <c r="D83" s="4">
        <v>3.441550925925926E-3</v>
      </c>
      <c r="F83">
        <v>9</v>
      </c>
      <c r="G83" t="s">
        <v>475</v>
      </c>
      <c r="H83" t="s">
        <v>92</v>
      </c>
      <c r="I83" s="4">
        <v>3.5181712962962966E-3</v>
      </c>
      <c r="N83" s="4"/>
      <c r="O83" s="7"/>
      <c r="S83" s="4"/>
      <c r="T83" s="7"/>
    </row>
    <row r="84" spans="1:20" x14ac:dyDescent="0.2">
      <c r="A84">
        <v>10</v>
      </c>
      <c r="B84" t="s">
        <v>465</v>
      </c>
      <c r="C84" t="s">
        <v>90</v>
      </c>
      <c r="D84" s="4">
        <v>3.4548611111111112E-3</v>
      </c>
      <c r="F84">
        <v>10</v>
      </c>
      <c r="G84" t="s">
        <v>493</v>
      </c>
      <c r="H84" t="s">
        <v>98</v>
      </c>
      <c r="I84" s="4">
        <v>3.5387731481481481E-3</v>
      </c>
      <c r="S84" s="4"/>
      <c r="T84" s="7"/>
    </row>
    <row r="85" spans="1:20" x14ac:dyDescent="0.2">
      <c r="A85">
        <v>11</v>
      </c>
      <c r="B85" t="s">
        <v>507</v>
      </c>
      <c r="C85" t="s">
        <v>167</v>
      </c>
      <c r="D85" s="4">
        <v>3.5064814814814815E-3</v>
      </c>
      <c r="F85">
        <v>11</v>
      </c>
      <c r="G85" t="s">
        <v>504</v>
      </c>
      <c r="H85" t="s">
        <v>171</v>
      </c>
      <c r="I85" s="4">
        <v>3.5864583333333334E-3</v>
      </c>
    </row>
    <row r="86" spans="1:20" x14ac:dyDescent="0.2">
      <c r="A86">
        <v>12</v>
      </c>
      <c r="B86" t="s">
        <v>503</v>
      </c>
      <c r="C86" t="s">
        <v>171</v>
      </c>
      <c r="D86" s="4">
        <v>3.7046296296296293E-3</v>
      </c>
      <c r="F86">
        <v>12</v>
      </c>
      <c r="G86" t="s">
        <v>466</v>
      </c>
      <c r="H86" t="s">
        <v>90</v>
      </c>
      <c r="I86" s="4">
        <v>3.6452546296296298E-3</v>
      </c>
    </row>
    <row r="87" spans="1:20" x14ac:dyDescent="0.2">
      <c r="A87">
        <v>13</v>
      </c>
      <c r="B87" t="s">
        <v>443</v>
      </c>
      <c r="C87" t="s">
        <v>169</v>
      </c>
      <c r="D87" t="s">
        <v>155</v>
      </c>
      <c r="F87">
        <v>13</v>
      </c>
      <c r="I87" s="4"/>
    </row>
    <row r="88" spans="1:20" x14ac:dyDescent="0.2">
      <c r="I88" s="2"/>
      <c r="L88"/>
      <c r="N88" s="2"/>
      <c r="O88" s="7"/>
    </row>
    <row r="89" spans="1:20" x14ac:dyDescent="0.2">
      <c r="A89" t="s">
        <v>48</v>
      </c>
      <c r="F89" t="s">
        <v>49</v>
      </c>
      <c r="N89" s="2"/>
      <c r="O89" s="7"/>
    </row>
    <row r="90" spans="1:20" x14ac:dyDescent="0.2">
      <c r="A90">
        <v>1</v>
      </c>
      <c r="B90" t="s">
        <v>98</v>
      </c>
      <c r="D90">
        <v>52.26</v>
      </c>
      <c r="F90">
        <v>1</v>
      </c>
      <c r="G90" t="s">
        <v>92</v>
      </c>
      <c r="I90">
        <v>50.72</v>
      </c>
      <c r="L90"/>
      <c r="O90" s="7"/>
    </row>
    <row r="91" spans="1:20" x14ac:dyDescent="0.2">
      <c r="B91" t="s">
        <v>491</v>
      </c>
      <c r="E91" s="10"/>
      <c r="G91" t="s">
        <v>476</v>
      </c>
      <c r="O91" s="7"/>
    </row>
    <row r="92" spans="1:20" x14ac:dyDescent="0.2">
      <c r="A92">
        <v>2</v>
      </c>
      <c r="B92" t="s">
        <v>90</v>
      </c>
      <c r="D92">
        <v>54.44</v>
      </c>
      <c r="E92" s="10"/>
      <c r="F92">
        <v>2</v>
      </c>
      <c r="G92" t="s">
        <v>170</v>
      </c>
      <c r="I92">
        <v>50.74</v>
      </c>
      <c r="O92" s="7"/>
    </row>
    <row r="93" spans="1:20" x14ac:dyDescent="0.2">
      <c r="B93" t="s">
        <v>464</v>
      </c>
      <c r="E93" s="10"/>
      <c r="O93" s="7"/>
    </row>
    <row r="94" spans="1:20" x14ac:dyDescent="0.2">
      <c r="A94">
        <v>3</v>
      </c>
      <c r="B94" t="s">
        <v>172</v>
      </c>
      <c r="D94">
        <v>54.61</v>
      </c>
      <c r="E94" s="10"/>
      <c r="F94">
        <v>3</v>
      </c>
      <c r="G94" t="s">
        <v>167</v>
      </c>
      <c r="I94">
        <v>52.14</v>
      </c>
      <c r="O94" s="7"/>
    </row>
    <row r="95" spans="1:20" x14ac:dyDescent="0.2">
      <c r="B95" t="s">
        <v>477</v>
      </c>
      <c r="E95" s="10"/>
      <c r="F95" s="10"/>
      <c r="G95" s="1" t="s">
        <v>505</v>
      </c>
      <c r="O95" s="7"/>
    </row>
    <row r="96" spans="1:20" x14ac:dyDescent="0.2">
      <c r="A96">
        <v>4</v>
      </c>
      <c r="B96" t="s">
        <v>104</v>
      </c>
      <c r="D96">
        <v>55.84</v>
      </c>
      <c r="E96" s="10"/>
      <c r="F96">
        <v>4</v>
      </c>
      <c r="G96" t="s">
        <v>106</v>
      </c>
      <c r="I96">
        <v>53.27</v>
      </c>
      <c r="O96" s="7"/>
    </row>
    <row r="97" spans="1:17" x14ac:dyDescent="0.2">
      <c r="E97" s="10"/>
      <c r="F97" s="10"/>
      <c r="G97" s="12" t="s">
        <v>520</v>
      </c>
      <c r="I97" s="2"/>
      <c r="O97" s="7"/>
    </row>
    <row r="98" spans="1:17" x14ac:dyDescent="0.2">
      <c r="A98">
        <v>5</v>
      </c>
      <c r="B98" t="s">
        <v>168</v>
      </c>
      <c r="D98">
        <v>56.36</v>
      </c>
      <c r="E98" s="10"/>
      <c r="F98">
        <v>5</v>
      </c>
      <c r="G98" t="s">
        <v>108</v>
      </c>
      <c r="I98">
        <v>53.69</v>
      </c>
      <c r="L98"/>
      <c r="O98" s="7"/>
    </row>
    <row r="99" spans="1:17" x14ac:dyDescent="0.2">
      <c r="B99" s="12" t="s">
        <v>448</v>
      </c>
      <c r="D99" s="10"/>
      <c r="E99" s="10"/>
      <c r="F99" s="10"/>
      <c r="G99" s="12" t="s">
        <v>539</v>
      </c>
      <c r="L99"/>
      <c r="O99" s="7"/>
    </row>
    <row r="100" spans="1:17" x14ac:dyDescent="0.2">
      <c r="A100">
        <v>6</v>
      </c>
      <c r="B100" t="s">
        <v>169</v>
      </c>
      <c r="D100" s="44">
        <v>7.0613425925925922E-4</v>
      </c>
      <c r="E100" s="10"/>
      <c r="F100" s="10">
        <v>6</v>
      </c>
      <c r="G100" t="s">
        <v>166</v>
      </c>
      <c r="I100">
        <v>54.91</v>
      </c>
      <c r="O100" s="7"/>
    </row>
    <row r="101" spans="1:17" x14ac:dyDescent="0.2">
      <c r="B101" s="48" t="s">
        <v>447</v>
      </c>
      <c r="C101" s="10"/>
      <c r="D101" s="10"/>
      <c r="E101" s="10"/>
      <c r="F101" s="10"/>
      <c r="G101" s="12" t="s">
        <v>463</v>
      </c>
      <c r="H101" s="10"/>
      <c r="O101" s="7"/>
    </row>
    <row r="102" spans="1:17" x14ac:dyDescent="0.2">
      <c r="A102">
        <v>7</v>
      </c>
      <c r="E102" s="10"/>
      <c r="F102" s="10"/>
      <c r="G102" s="10"/>
      <c r="H102" s="10"/>
      <c r="O102" s="7"/>
    </row>
    <row r="104" spans="1:17" x14ac:dyDescent="0.2">
      <c r="A104" t="s">
        <v>46</v>
      </c>
      <c r="I104" s="1"/>
    </row>
    <row r="106" spans="1:17" x14ac:dyDescent="0.2">
      <c r="A106" t="s">
        <v>47</v>
      </c>
      <c r="D106" s="34">
        <v>-1.7</v>
      </c>
      <c r="E106" s="34" t="s">
        <v>165</v>
      </c>
      <c r="F106" t="s">
        <v>43</v>
      </c>
      <c r="I106" s="34">
        <v>-1.7</v>
      </c>
      <c r="J106" s="34" t="s">
        <v>165</v>
      </c>
      <c r="L106"/>
      <c r="Q106" s="7"/>
    </row>
    <row r="107" spans="1:17" x14ac:dyDescent="0.2">
      <c r="A107">
        <v>1</v>
      </c>
      <c r="B107" t="s">
        <v>428</v>
      </c>
      <c r="C107" t="s">
        <v>54</v>
      </c>
      <c r="D107">
        <v>13.11</v>
      </c>
      <c r="E107" s="7"/>
      <c r="F107">
        <v>1</v>
      </c>
      <c r="G107" t="s">
        <v>430</v>
      </c>
      <c r="H107" t="s">
        <v>58</v>
      </c>
      <c r="I107">
        <v>14.08</v>
      </c>
      <c r="J107" s="7"/>
      <c r="Q107" s="7"/>
    </row>
    <row r="108" spans="1:17" x14ac:dyDescent="0.2">
      <c r="A108">
        <v>2</v>
      </c>
      <c r="B108" t="s">
        <v>411</v>
      </c>
      <c r="C108" t="s">
        <v>57</v>
      </c>
      <c r="D108">
        <v>13.38</v>
      </c>
      <c r="E108" s="7"/>
      <c r="F108">
        <v>2</v>
      </c>
      <c r="G108" t="s">
        <v>423</v>
      </c>
      <c r="H108" t="s">
        <v>61</v>
      </c>
      <c r="I108">
        <v>14.13</v>
      </c>
      <c r="J108" s="7"/>
      <c r="Q108" s="7"/>
    </row>
    <row r="109" spans="1:17" x14ac:dyDescent="0.2">
      <c r="A109">
        <v>3</v>
      </c>
      <c r="B109" t="s">
        <v>427</v>
      </c>
      <c r="C109" t="s">
        <v>53</v>
      </c>
      <c r="D109">
        <v>14.03</v>
      </c>
      <c r="E109" s="7"/>
      <c r="F109">
        <v>3</v>
      </c>
      <c r="G109" t="s">
        <v>412</v>
      </c>
      <c r="H109" t="s">
        <v>56</v>
      </c>
      <c r="I109">
        <v>14.15</v>
      </c>
      <c r="J109" s="7"/>
      <c r="Q109" s="7"/>
    </row>
    <row r="110" spans="1:17" x14ac:dyDescent="0.2">
      <c r="A110">
        <v>4</v>
      </c>
      <c r="B110" t="s">
        <v>426</v>
      </c>
      <c r="C110" t="s">
        <v>58</v>
      </c>
      <c r="D110">
        <v>14.17</v>
      </c>
      <c r="E110" s="7"/>
      <c r="F110">
        <v>4</v>
      </c>
      <c r="G110" t="s">
        <v>422</v>
      </c>
      <c r="H110" t="s">
        <v>62</v>
      </c>
      <c r="I110">
        <v>14.25</v>
      </c>
      <c r="J110" s="7"/>
      <c r="Q110" s="7"/>
    </row>
    <row r="111" spans="1:17" x14ac:dyDescent="0.2">
      <c r="A111">
        <v>5</v>
      </c>
      <c r="B111" t="s">
        <v>429</v>
      </c>
      <c r="C111" t="s">
        <v>64</v>
      </c>
      <c r="D111">
        <v>14.31</v>
      </c>
      <c r="E111" s="7"/>
      <c r="F111">
        <v>5</v>
      </c>
      <c r="G111" t="s">
        <v>403</v>
      </c>
      <c r="H111" t="s">
        <v>57</v>
      </c>
      <c r="I111">
        <v>14.46</v>
      </c>
      <c r="J111" s="7"/>
      <c r="Q111" s="7"/>
    </row>
    <row r="112" spans="1:17" x14ac:dyDescent="0.2">
      <c r="A112">
        <v>6</v>
      </c>
      <c r="B112" t="s">
        <v>425</v>
      </c>
      <c r="C112" t="s">
        <v>61</v>
      </c>
      <c r="D112">
        <v>14.72</v>
      </c>
      <c r="E112" s="7"/>
      <c r="F112">
        <v>6</v>
      </c>
      <c r="G112" t="s">
        <v>431</v>
      </c>
      <c r="H112" t="s">
        <v>64</v>
      </c>
      <c r="I112">
        <v>14.58</v>
      </c>
      <c r="J112" s="7"/>
      <c r="Q112" s="7"/>
    </row>
    <row r="113" spans="1:17" x14ac:dyDescent="0.2">
      <c r="A113">
        <v>7</v>
      </c>
      <c r="B113" t="s">
        <v>424</v>
      </c>
      <c r="C113" t="s">
        <v>53</v>
      </c>
      <c r="D113">
        <v>15.39</v>
      </c>
      <c r="E113" s="7"/>
      <c r="F113">
        <v>7</v>
      </c>
      <c r="G113" t="s">
        <v>421</v>
      </c>
      <c r="H113" t="s">
        <v>56</v>
      </c>
      <c r="I113">
        <v>14.84</v>
      </c>
      <c r="J113" s="7"/>
      <c r="L113"/>
      <c r="Q113" s="7"/>
    </row>
    <row r="114" spans="1:17" x14ac:dyDescent="0.2">
      <c r="E114" s="7"/>
      <c r="J114" s="7"/>
      <c r="L114"/>
      <c r="Q114" s="7"/>
    </row>
    <row r="115" spans="1:17" x14ac:dyDescent="0.2">
      <c r="A115" t="s">
        <v>44</v>
      </c>
      <c r="D115" s="34">
        <v>-1.7</v>
      </c>
      <c r="E115" s="34" t="s">
        <v>165</v>
      </c>
      <c r="F115" t="s">
        <v>70</v>
      </c>
      <c r="L115"/>
      <c r="Q115" s="7"/>
    </row>
    <row r="116" spans="1:17" x14ac:dyDescent="0.2">
      <c r="A116">
        <v>1</v>
      </c>
      <c r="B116" t="s">
        <v>432</v>
      </c>
      <c r="C116" t="s">
        <v>55</v>
      </c>
      <c r="D116">
        <v>13.22</v>
      </c>
      <c r="E116" s="7"/>
      <c r="F116">
        <v>1</v>
      </c>
      <c r="G116" t="s">
        <v>435</v>
      </c>
      <c r="H116" t="s">
        <v>54</v>
      </c>
      <c r="I116" s="4">
        <v>1.6202546296296295E-3</v>
      </c>
      <c r="Q116" s="7"/>
    </row>
    <row r="117" spans="1:17" x14ac:dyDescent="0.2">
      <c r="A117">
        <v>2</v>
      </c>
      <c r="B117" t="s">
        <v>413</v>
      </c>
      <c r="C117" t="s">
        <v>57</v>
      </c>
      <c r="D117">
        <v>13.67</v>
      </c>
      <c r="E117" s="7"/>
      <c r="F117">
        <v>2</v>
      </c>
      <c r="G117" t="s">
        <v>439</v>
      </c>
      <c r="H117" t="s">
        <v>64</v>
      </c>
      <c r="I117" s="4">
        <v>1.661574074074074E-3</v>
      </c>
      <c r="Q117" s="7"/>
    </row>
    <row r="118" spans="1:17" x14ac:dyDescent="0.2">
      <c r="A118">
        <v>3</v>
      </c>
      <c r="B118" t="s">
        <v>420</v>
      </c>
      <c r="C118" t="s">
        <v>62</v>
      </c>
      <c r="D118" s="2">
        <v>14.5</v>
      </c>
      <c r="E118" s="7"/>
      <c r="F118">
        <v>3</v>
      </c>
      <c r="G118" t="s">
        <v>436</v>
      </c>
      <c r="H118" t="s">
        <v>54</v>
      </c>
      <c r="I118" s="4">
        <v>1.6858796296296294E-3</v>
      </c>
      <c r="Q118" s="7"/>
    </row>
    <row r="119" spans="1:17" x14ac:dyDescent="0.2">
      <c r="A119" s="36">
        <v>4</v>
      </c>
      <c r="B119" t="s">
        <v>433</v>
      </c>
      <c r="C119" t="s">
        <v>64</v>
      </c>
      <c r="D119" s="2">
        <v>15.02</v>
      </c>
      <c r="E119" s="7"/>
      <c r="F119">
        <v>4</v>
      </c>
      <c r="G119" t="s">
        <v>416</v>
      </c>
      <c r="H119" t="s">
        <v>62</v>
      </c>
      <c r="I119" s="4">
        <v>1.7053240740740742E-3</v>
      </c>
      <c r="Q119" s="7"/>
    </row>
    <row r="120" spans="1:17" x14ac:dyDescent="0.2">
      <c r="A120">
        <v>5</v>
      </c>
      <c r="B120" t="s">
        <v>437</v>
      </c>
      <c r="C120" t="s">
        <v>64</v>
      </c>
      <c r="D120" s="2">
        <v>15.2</v>
      </c>
      <c r="E120" s="35"/>
      <c r="F120">
        <v>5</v>
      </c>
      <c r="G120" t="s">
        <v>417</v>
      </c>
      <c r="H120" t="s">
        <v>62</v>
      </c>
      <c r="I120" s="4">
        <v>1.7410879629629627E-3</v>
      </c>
      <c r="Q120" s="7"/>
    </row>
    <row r="121" spans="1:17" x14ac:dyDescent="0.2">
      <c r="A121">
        <v>6</v>
      </c>
      <c r="B121" t="s">
        <v>438</v>
      </c>
      <c r="C121" t="s">
        <v>64</v>
      </c>
      <c r="D121">
        <v>15.77</v>
      </c>
      <c r="E121" s="7"/>
      <c r="F121">
        <v>6</v>
      </c>
      <c r="G121" t="s">
        <v>414</v>
      </c>
      <c r="H121" t="s">
        <v>56</v>
      </c>
      <c r="I121" s="4">
        <v>1.7412037037037038E-3</v>
      </c>
      <c r="Q121" s="7"/>
    </row>
    <row r="122" spans="1:17" x14ac:dyDescent="0.2">
      <c r="A122">
        <v>7</v>
      </c>
      <c r="B122" t="s">
        <v>434</v>
      </c>
      <c r="C122" t="s">
        <v>64</v>
      </c>
      <c r="D122" s="2">
        <v>15.8</v>
      </c>
      <c r="E122" s="35"/>
      <c r="F122">
        <v>7</v>
      </c>
      <c r="G122" t="s">
        <v>418</v>
      </c>
      <c r="H122" t="s">
        <v>62</v>
      </c>
      <c r="I122" s="4">
        <v>1.7484953703703705E-3</v>
      </c>
      <c r="Q122" s="7"/>
    </row>
    <row r="123" spans="1:17" x14ac:dyDescent="0.2">
      <c r="F123">
        <v>8</v>
      </c>
      <c r="G123" t="s">
        <v>419</v>
      </c>
      <c r="H123" t="s">
        <v>62</v>
      </c>
      <c r="I123" s="4">
        <v>1.7607638888888888E-3</v>
      </c>
      <c r="Q123" s="7"/>
    </row>
    <row r="124" spans="1:17" x14ac:dyDescent="0.2">
      <c r="F124">
        <v>9</v>
      </c>
      <c r="G124" t="s">
        <v>440</v>
      </c>
      <c r="H124" t="s">
        <v>64</v>
      </c>
      <c r="I124" s="4">
        <v>1.7611111111111111E-3</v>
      </c>
      <c r="L124"/>
      <c r="Q124" s="7"/>
    </row>
    <row r="125" spans="1:17" x14ac:dyDescent="0.2">
      <c r="F125">
        <v>10</v>
      </c>
      <c r="G125" t="s">
        <v>441</v>
      </c>
      <c r="H125" t="s">
        <v>64</v>
      </c>
      <c r="I125" s="4">
        <v>1.7709490740740741E-3</v>
      </c>
      <c r="L125"/>
      <c r="Q125" s="7"/>
    </row>
    <row r="126" spans="1:17" x14ac:dyDescent="0.2">
      <c r="F126">
        <v>11</v>
      </c>
      <c r="G126" t="s">
        <v>415</v>
      </c>
      <c r="H126" t="s">
        <v>52</v>
      </c>
      <c r="I126" s="4">
        <v>1.8332175925925927E-3</v>
      </c>
      <c r="Q126" s="7"/>
    </row>
    <row r="127" spans="1:17" x14ac:dyDescent="0.2">
      <c r="F127">
        <v>12</v>
      </c>
      <c r="G127" t="s">
        <v>442</v>
      </c>
      <c r="H127" t="s">
        <v>64</v>
      </c>
      <c r="I127" s="4">
        <v>2.0947916666666667E-3</v>
      </c>
      <c r="Q127" s="7"/>
    </row>
    <row r="128" spans="1:17" x14ac:dyDescent="0.2">
      <c r="I128" s="4"/>
      <c r="Q128" s="7"/>
    </row>
    <row r="129" spans="9:17" x14ac:dyDescent="0.2">
      <c r="I129" s="4"/>
      <c r="Q129" s="7"/>
    </row>
    <row r="130" spans="9:17" x14ac:dyDescent="0.2">
      <c r="I130" s="4"/>
      <c r="Q130" s="7"/>
    </row>
    <row r="131" spans="9:17" x14ac:dyDescent="0.2">
      <c r="I131" s="4"/>
      <c r="Q131" s="7"/>
    </row>
    <row r="132" spans="9:17" x14ac:dyDescent="0.2">
      <c r="I132" s="4"/>
      <c r="Q132" s="7"/>
    </row>
    <row r="134" spans="9:17" x14ac:dyDescent="0.2">
      <c r="I134" s="11"/>
    </row>
    <row r="135" spans="9:17" x14ac:dyDescent="0.2">
      <c r="I135" s="1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9"/>
  <sheetViews>
    <sheetView zoomScaleNormal="100" workbookViewId="0">
      <selection activeCell="C23" sqref="C23"/>
    </sheetView>
  </sheetViews>
  <sheetFormatPr baseColWidth="10" defaultColWidth="8.83203125" defaultRowHeight="15" x14ac:dyDescent="0.2"/>
  <cols>
    <col min="1" max="1" width="5.5" customWidth="1"/>
    <col min="2" max="2" width="25.83203125" customWidth="1"/>
    <col min="3" max="3" width="10" bestFit="1" customWidth="1"/>
    <col min="4" max="4" width="10.5" style="2" bestFit="1" customWidth="1"/>
    <col min="5" max="5" width="10.5" bestFit="1" customWidth="1"/>
    <col min="7" max="7" width="4.6640625" customWidth="1"/>
    <col min="8" max="8" width="24.33203125" bestFit="1" customWidth="1"/>
    <col min="10" max="10" width="9.1640625" style="2"/>
  </cols>
  <sheetData>
    <row r="1" spans="1:5" x14ac:dyDescent="0.2">
      <c r="A1" t="s">
        <v>159</v>
      </c>
    </row>
    <row r="3" spans="1:5" x14ac:dyDescent="0.2">
      <c r="A3" t="s">
        <v>2</v>
      </c>
      <c r="B3" s="10"/>
      <c r="C3" s="10"/>
      <c r="D3" s="13"/>
      <c r="E3" s="10"/>
    </row>
    <row r="4" spans="1:5" x14ac:dyDescent="0.2">
      <c r="B4" s="10"/>
      <c r="C4" s="10"/>
      <c r="D4" s="13"/>
      <c r="E4" s="10"/>
    </row>
    <row r="5" spans="1:5" x14ac:dyDescent="0.2">
      <c r="A5" t="s">
        <v>4</v>
      </c>
      <c r="B5" s="10"/>
      <c r="C5" s="10"/>
      <c r="D5" s="13"/>
      <c r="E5" s="10"/>
    </row>
    <row r="6" spans="1:5" x14ac:dyDescent="0.2">
      <c r="A6">
        <v>1</v>
      </c>
      <c r="B6" s="10" t="s">
        <v>268</v>
      </c>
      <c r="C6" s="10" t="s">
        <v>57</v>
      </c>
      <c r="D6" s="13">
        <v>1.63</v>
      </c>
      <c r="E6" s="10"/>
    </row>
    <row r="7" spans="1:5" x14ac:dyDescent="0.2">
      <c r="A7">
        <v>2</v>
      </c>
      <c r="B7" s="10" t="s">
        <v>137</v>
      </c>
      <c r="C7" s="10" t="s">
        <v>53</v>
      </c>
      <c r="D7" s="13">
        <v>1.6</v>
      </c>
      <c r="E7" s="10"/>
    </row>
    <row r="8" spans="1:5" x14ac:dyDescent="0.2">
      <c r="A8">
        <v>3</v>
      </c>
      <c r="B8" s="10" t="s">
        <v>269</v>
      </c>
      <c r="C8" s="10" t="s">
        <v>58</v>
      </c>
      <c r="D8" s="13">
        <v>1.6</v>
      </c>
      <c r="E8" s="10"/>
    </row>
    <row r="9" spans="1:5" x14ac:dyDescent="0.2">
      <c r="A9">
        <v>4</v>
      </c>
      <c r="B9" s="10" t="s">
        <v>270</v>
      </c>
      <c r="C9" s="10" t="s">
        <v>55</v>
      </c>
      <c r="D9" s="13">
        <v>1.45</v>
      </c>
      <c r="E9" s="10"/>
    </row>
    <row r="10" spans="1:5" x14ac:dyDescent="0.2">
      <c r="A10">
        <v>5</v>
      </c>
      <c r="B10" s="10" t="s">
        <v>271</v>
      </c>
      <c r="C10" s="10" t="s">
        <v>54</v>
      </c>
      <c r="D10" s="13">
        <v>1.45</v>
      </c>
      <c r="E10" s="10"/>
    </row>
    <row r="11" spans="1:5" x14ac:dyDescent="0.2">
      <c r="A11" t="s">
        <v>272</v>
      </c>
      <c r="B11" s="10" t="s">
        <v>273</v>
      </c>
      <c r="C11" s="10" t="s">
        <v>62</v>
      </c>
      <c r="D11" s="13">
        <v>1.35</v>
      </c>
      <c r="E11" s="10"/>
    </row>
    <row r="12" spans="1:5" x14ac:dyDescent="0.2">
      <c r="A12" t="s">
        <v>272</v>
      </c>
      <c r="B12" s="10" t="s">
        <v>274</v>
      </c>
      <c r="C12" s="10" t="s">
        <v>60</v>
      </c>
      <c r="D12" s="13">
        <v>1.35</v>
      </c>
      <c r="E12" s="10"/>
    </row>
    <row r="13" spans="1:5" x14ac:dyDescent="0.2">
      <c r="A13">
        <v>8</v>
      </c>
      <c r="B13" s="10" t="s">
        <v>275</v>
      </c>
      <c r="C13" s="10" t="s">
        <v>52</v>
      </c>
      <c r="D13" s="13">
        <v>1.35</v>
      </c>
      <c r="E13" s="10"/>
    </row>
    <row r="14" spans="1:5" x14ac:dyDescent="0.2">
      <c r="A14">
        <v>9</v>
      </c>
      <c r="B14" s="10" t="s">
        <v>276</v>
      </c>
      <c r="C14" s="10" t="s">
        <v>56</v>
      </c>
      <c r="D14" s="13">
        <v>1.3</v>
      </c>
      <c r="E14" s="10"/>
    </row>
    <row r="15" spans="1:5" x14ac:dyDescent="0.2">
      <c r="A15" t="s">
        <v>277</v>
      </c>
      <c r="B15" s="10" t="s">
        <v>278</v>
      </c>
      <c r="C15" s="10" t="s">
        <v>59</v>
      </c>
      <c r="D15" s="13">
        <v>1.25</v>
      </c>
      <c r="E15" s="10"/>
    </row>
    <row r="16" spans="1:5" x14ac:dyDescent="0.2">
      <c r="A16" t="s">
        <v>277</v>
      </c>
      <c r="B16" s="10" t="s">
        <v>279</v>
      </c>
      <c r="C16" s="10" t="s">
        <v>64</v>
      </c>
      <c r="D16" s="13">
        <v>1.25</v>
      </c>
      <c r="E16" s="10"/>
    </row>
    <row r="17" spans="1:16384" x14ac:dyDescent="0.2">
      <c r="I17" s="10"/>
      <c r="J17" s="13"/>
    </row>
    <row r="18" spans="1:16384" x14ac:dyDescent="0.2">
      <c r="A18" t="s">
        <v>7</v>
      </c>
      <c r="B18" s="10"/>
      <c r="C18" s="10"/>
      <c r="D18" s="13"/>
      <c r="E18" s="10"/>
      <c r="G18" t="s">
        <v>10</v>
      </c>
      <c r="H18" s="10"/>
    </row>
    <row r="19" spans="1:16384" x14ac:dyDescent="0.2">
      <c r="A19">
        <v>1</v>
      </c>
      <c r="B19" s="10" t="s">
        <v>280</v>
      </c>
      <c r="C19" s="10" t="s">
        <v>58</v>
      </c>
      <c r="D19" s="13">
        <v>5.18</v>
      </c>
      <c r="E19" s="12" t="s">
        <v>149</v>
      </c>
      <c r="G19">
        <v>1</v>
      </c>
      <c r="H19" s="10" t="s">
        <v>292</v>
      </c>
      <c r="I19" t="s">
        <v>58</v>
      </c>
      <c r="J19" s="2">
        <v>5.12</v>
      </c>
      <c r="K19" s="1" t="s">
        <v>213</v>
      </c>
    </row>
    <row r="20" spans="1:16384" x14ac:dyDescent="0.2">
      <c r="A20">
        <v>2</v>
      </c>
      <c r="B20" s="10" t="s">
        <v>281</v>
      </c>
      <c r="C20" s="10" t="s">
        <v>52</v>
      </c>
      <c r="D20" s="13">
        <v>5.0599999999999996</v>
      </c>
      <c r="E20" s="12" t="s">
        <v>188</v>
      </c>
      <c r="G20">
        <v>2</v>
      </c>
      <c r="H20" s="10" t="s">
        <v>293</v>
      </c>
      <c r="I20" t="s">
        <v>55</v>
      </c>
      <c r="J20" s="2">
        <v>5.07</v>
      </c>
      <c r="K20" s="1" t="s">
        <v>192</v>
      </c>
    </row>
    <row r="21" spans="1:16384" x14ac:dyDescent="0.2">
      <c r="A21">
        <v>3</v>
      </c>
      <c r="B21" s="10" t="s">
        <v>282</v>
      </c>
      <c r="C21" s="10" t="s">
        <v>60</v>
      </c>
      <c r="D21" s="13">
        <v>4.9400000000000004</v>
      </c>
      <c r="E21" s="12" t="s">
        <v>213</v>
      </c>
      <c r="G21">
        <v>3</v>
      </c>
      <c r="H21" s="10" t="s">
        <v>294</v>
      </c>
      <c r="I21" t="s">
        <v>53</v>
      </c>
      <c r="J21" s="2">
        <v>4.8499999999999996</v>
      </c>
      <c r="K21" s="1" t="s">
        <v>213</v>
      </c>
    </row>
    <row r="22" spans="1:16384" x14ac:dyDescent="0.2">
      <c r="A22">
        <v>4</v>
      </c>
      <c r="B22" s="10" t="s">
        <v>137</v>
      </c>
      <c r="C22" s="10" t="s">
        <v>53</v>
      </c>
      <c r="D22" s="13">
        <v>4.7699999999999996</v>
      </c>
      <c r="E22" s="12" t="s">
        <v>283</v>
      </c>
      <c r="G22">
        <v>4</v>
      </c>
      <c r="H22" s="10" t="s">
        <v>295</v>
      </c>
      <c r="I22" t="s">
        <v>57</v>
      </c>
      <c r="J22" s="2">
        <v>4.6900000000000004</v>
      </c>
      <c r="K22" s="1" t="s">
        <v>191</v>
      </c>
    </row>
    <row r="23" spans="1:16384" x14ac:dyDescent="0.2">
      <c r="A23">
        <v>5</v>
      </c>
      <c r="B23" s="10" t="s">
        <v>148</v>
      </c>
      <c r="C23" s="10" t="s">
        <v>55</v>
      </c>
      <c r="D23" s="13">
        <v>4.74</v>
      </c>
      <c r="E23" s="12" t="s">
        <v>143</v>
      </c>
      <c r="G23">
        <v>5</v>
      </c>
      <c r="H23" s="10" t="s">
        <v>296</v>
      </c>
      <c r="I23" t="s">
        <v>60</v>
      </c>
      <c r="J23" s="2">
        <v>4.5599999999999996</v>
      </c>
      <c r="K23" s="1" t="s">
        <v>192</v>
      </c>
    </row>
    <row r="24" spans="1:16384" x14ac:dyDescent="0.2">
      <c r="A24">
        <v>6</v>
      </c>
      <c r="B24" s="10" t="s">
        <v>285</v>
      </c>
      <c r="C24" s="10" t="s">
        <v>57</v>
      </c>
      <c r="D24" s="2">
        <v>4.6900000000000004</v>
      </c>
      <c r="E24" s="12" t="s">
        <v>187</v>
      </c>
      <c r="G24">
        <v>6</v>
      </c>
      <c r="H24" s="10" t="s">
        <v>297</v>
      </c>
      <c r="I24" t="s">
        <v>54</v>
      </c>
      <c r="J24" s="2">
        <v>4.51</v>
      </c>
      <c r="K24" s="1" t="s">
        <v>188</v>
      </c>
    </row>
    <row r="25" spans="1:16384" x14ac:dyDescent="0.2">
      <c r="A25">
        <v>7</v>
      </c>
      <c r="B25" s="10" t="s">
        <v>284</v>
      </c>
      <c r="C25" s="10" t="s">
        <v>54</v>
      </c>
      <c r="D25" s="13">
        <v>4.49</v>
      </c>
      <c r="E25" s="12" t="s">
        <v>189</v>
      </c>
      <c r="G25">
        <v>7</v>
      </c>
      <c r="H25" s="10" t="s">
        <v>153</v>
      </c>
      <c r="I25" t="s">
        <v>52</v>
      </c>
      <c r="J25" s="2">
        <v>4.5</v>
      </c>
      <c r="K25" s="1" t="s">
        <v>213</v>
      </c>
    </row>
    <row r="26" spans="1:16384" x14ac:dyDescent="0.2">
      <c r="A26">
        <v>8</v>
      </c>
      <c r="B26" s="10" t="s">
        <v>286</v>
      </c>
      <c r="C26" s="10" t="s">
        <v>56</v>
      </c>
      <c r="D26" s="13">
        <v>4.41</v>
      </c>
      <c r="E26" s="12" t="s">
        <v>213</v>
      </c>
      <c r="G26">
        <v>8</v>
      </c>
      <c r="H26" s="10" t="s">
        <v>298</v>
      </c>
      <c r="I26" t="s">
        <v>56</v>
      </c>
      <c r="J26" s="2">
        <v>4.38</v>
      </c>
      <c r="K26" s="1" t="s">
        <v>190</v>
      </c>
    </row>
    <row r="27" spans="1:16384" x14ac:dyDescent="0.2">
      <c r="A27">
        <v>9</v>
      </c>
      <c r="B27" s="10" t="s">
        <v>288</v>
      </c>
      <c r="C27" s="10" t="s">
        <v>63</v>
      </c>
      <c r="D27" s="13">
        <v>4.4000000000000004</v>
      </c>
      <c r="E27" s="12" t="s">
        <v>287</v>
      </c>
      <c r="G27">
        <v>9</v>
      </c>
      <c r="H27" s="10" t="s">
        <v>299</v>
      </c>
      <c r="I27" t="s">
        <v>61</v>
      </c>
      <c r="J27" s="2">
        <v>4.2300000000000004</v>
      </c>
      <c r="K27" s="1" t="s">
        <v>190</v>
      </c>
    </row>
    <row r="28" spans="1:16384" x14ac:dyDescent="0.2">
      <c r="A28">
        <v>10</v>
      </c>
      <c r="B28" s="10" t="s">
        <v>289</v>
      </c>
      <c r="C28" s="10" t="s">
        <v>62</v>
      </c>
      <c r="D28" s="13">
        <v>4.21</v>
      </c>
      <c r="E28" s="12" t="s">
        <v>191</v>
      </c>
      <c r="G28">
        <v>10</v>
      </c>
      <c r="H28" s="10" t="s">
        <v>300</v>
      </c>
      <c r="I28" s="1" t="s">
        <v>62</v>
      </c>
      <c r="J28" s="3">
        <v>4.2</v>
      </c>
      <c r="K28" s="1" t="s">
        <v>213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x14ac:dyDescent="0.2">
      <c r="B29" s="10" t="s">
        <v>290</v>
      </c>
      <c r="C29" s="10" t="s">
        <v>64</v>
      </c>
      <c r="D29" s="47" t="s">
        <v>65</v>
      </c>
      <c r="E29" s="12"/>
      <c r="G29">
        <v>11</v>
      </c>
      <c r="H29" s="10" t="s">
        <v>301</v>
      </c>
      <c r="I29" s="1" t="s">
        <v>59</v>
      </c>
      <c r="J29" s="3">
        <v>3.85</v>
      </c>
      <c r="K29" s="1" t="s">
        <v>302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x14ac:dyDescent="0.2">
      <c r="A30" s="1"/>
      <c r="B30" s="10" t="s">
        <v>291</v>
      </c>
      <c r="C30" s="10" t="s">
        <v>61</v>
      </c>
      <c r="D30" s="47" t="s">
        <v>65</v>
      </c>
      <c r="E30" s="12"/>
      <c r="G30" s="1">
        <v>12</v>
      </c>
      <c r="H30" s="10" t="s">
        <v>303</v>
      </c>
      <c r="I30" t="s">
        <v>63</v>
      </c>
      <c r="J30" s="2">
        <v>3.81</v>
      </c>
      <c r="K30" s="1" t="s">
        <v>192</v>
      </c>
    </row>
    <row r="31" spans="1:16384" x14ac:dyDescent="0.2">
      <c r="B31" s="10"/>
      <c r="C31" s="10"/>
      <c r="D31" s="13"/>
      <c r="E31" s="12"/>
      <c r="G31">
        <v>13</v>
      </c>
      <c r="H31" s="10" t="s">
        <v>304</v>
      </c>
      <c r="I31" t="s">
        <v>64</v>
      </c>
      <c r="J31" s="21" t="s">
        <v>65</v>
      </c>
      <c r="K31" s="1"/>
    </row>
    <row r="32" spans="1:16384" x14ac:dyDescent="0.2">
      <c r="K32" s="10"/>
    </row>
    <row r="33" spans="1:11" x14ac:dyDescent="0.2">
      <c r="A33" t="s">
        <v>8</v>
      </c>
      <c r="B33" s="10"/>
      <c r="C33" s="10"/>
      <c r="D33" s="13"/>
      <c r="E33" s="10"/>
      <c r="G33" t="s">
        <v>12</v>
      </c>
      <c r="H33" s="10"/>
      <c r="K33" s="12"/>
    </row>
    <row r="34" spans="1:11" x14ac:dyDescent="0.2">
      <c r="A34">
        <v>1</v>
      </c>
      <c r="B34" s="10" t="s">
        <v>305</v>
      </c>
      <c r="C34" s="10" t="s">
        <v>54</v>
      </c>
      <c r="D34" s="13">
        <v>12.01</v>
      </c>
      <c r="E34" s="10"/>
      <c r="G34">
        <v>1</v>
      </c>
      <c r="H34" s="10" t="s">
        <v>316</v>
      </c>
      <c r="I34" s="10" t="s">
        <v>54</v>
      </c>
      <c r="J34" s="13">
        <v>10.29</v>
      </c>
      <c r="K34" s="12"/>
    </row>
    <row r="35" spans="1:11" x14ac:dyDescent="0.2">
      <c r="A35">
        <v>2</v>
      </c>
      <c r="B35" s="10" t="s">
        <v>306</v>
      </c>
      <c r="C35" s="10" t="s">
        <v>58</v>
      </c>
      <c r="D35" s="13">
        <v>11.64</v>
      </c>
      <c r="E35" s="10"/>
      <c r="G35">
        <v>2</v>
      </c>
      <c r="H35" s="10" t="s">
        <v>317</v>
      </c>
      <c r="I35" s="10" t="s">
        <v>58</v>
      </c>
      <c r="J35" s="13">
        <v>10.23</v>
      </c>
      <c r="K35" s="12"/>
    </row>
    <row r="36" spans="1:11" x14ac:dyDescent="0.2">
      <c r="A36">
        <v>3</v>
      </c>
      <c r="B36" s="10" t="s">
        <v>307</v>
      </c>
      <c r="C36" s="10" t="s">
        <v>60</v>
      </c>
      <c r="D36" s="13">
        <v>10.82</v>
      </c>
      <c r="E36" s="10"/>
      <c r="G36">
        <v>3</v>
      </c>
      <c r="H36" s="10" t="s">
        <v>154</v>
      </c>
      <c r="I36" s="10" t="s">
        <v>60</v>
      </c>
      <c r="J36" s="13">
        <v>9.9499999999999993</v>
      </c>
      <c r="K36" s="12"/>
    </row>
    <row r="37" spans="1:11" x14ac:dyDescent="0.2">
      <c r="A37">
        <v>4</v>
      </c>
      <c r="B37" s="10" t="s">
        <v>308</v>
      </c>
      <c r="C37" s="10" t="s">
        <v>62</v>
      </c>
      <c r="D37" s="13">
        <v>10.76</v>
      </c>
      <c r="E37" s="10"/>
      <c r="G37">
        <v>4</v>
      </c>
      <c r="H37" s="10" t="s">
        <v>354</v>
      </c>
      <c r="I37" s="10" t="s">
        <v>57</v>
      </c>
      <c r="J37" s="13">
        <v>9.84</v>
      </c>
      <c r="K37" s="12"/>
    </row>
    <row r="38" spans="1:11" x14ac:dyDescent="0.2">
      <c r="A38">
        <v>5</v>
      </c>
      <c r="B38" s="10" t="s">
        <v>309</v>
      </c>
      <c r="C38" s="10" t="s">
        <v>57</v>
      </c>
      <c r="D38" s="13">
        <v>9.64</v>
      </c>
      <c r="E38" s="10"/>
      <c r="G38">
        <v>5</v>
      </c>
      <c r="H38" s="10" t="s">
        <v>318</v>
      </c>
      <c r="I38" s="10" t="s">
        <v>53</v>
      </c>
      <c r="J38" s="13">
        <v>9.2899999999999991</v>
      </c>
      <c r="K38" s="12"/>
    </row>
    <row r="39" spans="1:11" x14ac:dyDescent="0.2">
      <c r="A39">
        <v>6</v>
      </c>
      <c r="B39" s="10" t="s">
        <v>310</v>
      </c>
      <c r="C39" s="10" t="s">
        <v>63</v>
      </c>
      <c r="D39" s="13">
        <v>9.24</v>
      </c>
      <c r="E39" s="10"/>
      <c r="G39">
        <v>6</v>
      </c>
      <c r="H39" s="10" t="s">
        <v>319</v>
      </c>
      <c r="I39" s="10" t="s">
        <v>62</v>
      </c>
      <c r="J39" s="13">
        <v>8.7100000000000009</v>
      </c>
      <c r="K39" s="12"/>
    </row>
    <row r="40" spans="1:11" x14ac:dyDescent="0.2">
      <c r="A40">
        <v>7</v>
      </c>
      <c r="B40" s="10" t="s">
        <v>311</v>
      </c>
      <c r="C40" s="10" t="s">
        <v>55</v>
      </c>
      <c r="D40" s="13">
        <v>8.26</v>
      </c>
      <c r="E40" s="10"/>
      <c r="G40">
        <v>7</v>
      </c>
      <c r="H40" s="10" t="s">
        <v>324</v>
      </c>
      <c r="I40" s="10" t="s">
        <v>63</v>
      </c>
      <c r="J40" s="13">
        <v>8.1199999999999992</v>
      </c>
      <c r="K40" s="12"/>
    </row>
    <row r="41" spans="1:11" x14ac:dyDescent="0.2">
      <c r="A41">
        <v>8</v>
      </c>
      <c r="B41" s="10" t="s">
        <v>312</v>
      </c>
      <c r="C41" s="10" t="s">
        <v>53</v>
      </c>
      <c r="D41" s="13">
        <v>8.15</v>
      </c>
      <c r="E41" s="10"/>
      <c r="G41">
        <v>8</v>
      </c>
      <c r="H41" s="10" t="s">
        <v>320</v>
      </c>
      <c r="I41" s="10" t="s">
        <v>55</v>
      </c>
      <c r="J41" s="13">
        <v>7.81</v>
      </c>
      <c r="K41" s="12"/>
    </row>
    <row r="42" spans="1:11" x14ac:dyDescent="0.2">
      <c r="A42">
        <v>9</v>
      </c>
      <c r="B42" s="10" t="s">
        <v>313</v>
      </c>
      <c r="C42" s="10" t="s">
        <v>61</v>
      </c>
      <c r="D42" s="13">
        <v>7.81</v>
      </c>
      <c r="E42" s="10"/>
      <c r="G42">
        <v>9</v>
      </c>
      <c r="H42" s="10" t="s">
        <v>321</v>
      </c>
      <c r="I42" s="10" t="s">
        <v>56</v>
      </c>
      <c r="J42" s="13">
        <v>7.31</v>
      </c>
      <c r="K42" s="12"/>
    </row>
    <row r="43" spans="1:11" x14ac:dyDescent="0.2">
      <c r="A43">
        <v>10</v>
      </c>
      <c r="B43" s="10" t="s">
        <v>276</v>
      </c>
      <c r="C43" s="10" t="s">
        <v>56</v>
      </c>
      <c r="D43" s="13">
        <v>6.85</v>
      </c>
      <c r="E43" s="10"/>
      <c r="G43">
        <v>10</v>
      </c>
      <c r="H43" s="10" t="s">
        <v>151</v>
      </c>
      <c r="I43" s="10" t="s">
        <v>59</v>
      </c>
      <c r="J43" s="13">
        <v>6.71</v>
      </c>
      <c r="K43" s="12"/>
    </row>
    <row r="44" spans="1:11" x14ac:dyDescent="0.2">
      <c r="A44">
        <v>11</v>
      </c>
      <c r="B44" s="10" t="s">
        <v>314</v>
      </c>
      <c r="C44" s="10" t="s">
        <v>59</v>
      </c>
      <c r="D44" s="13">
        <v>6.13</v>
      </c>
      <c r="E44" s="10"/>
      <c r="G44">
        <v>11</v>
      </c>
      <c r="H44" s="10" t="s">
        <v>275</v>
      </c>
      <c r="I44" s="10" t="s">
        <v>52</v>
      </c>
      <c r="J44" s="13">
        <v>6.14</v>
      </c>
    </row>
    <row r="45" spans="1:11" x14ac:dyDescent="0.2">
      <c r="A45" s="1">
        <v>12</v>
      </c>
      <c r="B45" s="12" t="s">
        <v>315</v>
      </c>
      <c r="C45" s="12" t="s">
        <v>52</v>
      </c>
      <c r="D45" s="3">
        <v>5.74</v>
      </c>
      <c r="E45" s="1"/>
      <c r="F45" s="1"/>
      <c r="G45" s="1"/>
      <c r="H45" s="12"/>
      <c r="I45" s="10"/>
      <c r="J45" s="13"/>
    </row>
    <row r="46" spans="1:11" x14ac:dyDescent="0.2">
      <c r="I46" s="10"/>
      <c r="J46" s="13"/>
    </row>
    <row r="47" spans="1:11" x14ac:dyDescent="0.2">
      <c r="A47" t="s">
        <v>5</v>
      </c>
      <c r="B47" s="10"/>
      <c r="C47" s="10"/>
      <c r="D47" s="13"/>
      <c r="E47" s="10"/>
      <c r="G47" t="s">
        <v>6</v>
      </c>
      <c r="H47" s="10"/>
      <c r="I47" s="10"/>
      <c r="J47" s="13"/>
    </row>
    <row r="48" spans="1:11" x14ac:dyDescent="0.2">
      <c r="A48">
        <v>1</v>
      </c>
      <c r="B48" s="10" t="s">
        <v>322</v>
      </c>
      <c r="C48" s="10" t="s">
        <v>57</v>
      </c>
      <c r="D48" s="13">
        <v>32.43</v>
      </c>
      <c r="E48" s="10"/>
      <c r="G48">
        <v>1</v>
      </c>
      <c r="H48" s="10" t="s">
        <v>330</v>
      </c>
      <c r="I48" s="10" t="s">
        <v>57</v>
      </c>
      <c r="J48" s="13">
        <v>22.33</v>
      </c>
    </row>
    <row r="49" spans="1:16384" x14ac:dyDescent="0.2">
      <c r="A49">
        <v>2</v>
      </c>
      <c r="B49" s="10" t="s">
        <v>323</v>
      </c>
      <c r="C49" s="10" t="s">
        <v>63</v>
      </c>
      <c r="D49" s="13">
        <v>25.36</v>
      </c>
      <c r="E49" s="10"/>
      <c r="G49">
        <v>2</v>
      </c>
      <c r="H49" s="10" t="s">
        <v>310</v>
      </c>
      <c r="I49" s="10" t="s">
        <v>63</v>
      </c>
      <c r="J49" s="13">
        <v>22.15</v>
      </c>
    </row>
    <row r="50" spans="1:16384" x14ac:dyDescent="0.2">
      <c r="A50">
        <v>3</v>
      </c>
      <c r="B50" s="10" t="s">
        <v>325</v>
      </c>
      <c r="C50" s="10" t="s">
        <v>55</v>
      </c>
      <c r="D50" s="13">
        <v>22.45</v>
      </c>
      <c r="E50" s="10"/>
      <c r="G50">
        <v>3</v>
      </c>
      <c r="H50" s="10" t="s">
        <v>331</v>
      </c>
      <c r="I50" s="10" t="s">
        <v>58</v>
      </c>
      <c r="J50" s="13">
        <v>21.49</v>
      </c>
    </row>
    <row r="51" spans="1:16384" x14ac:dyDescent="0.2">
      <c r="A51">
        <v>4</v>
      </c>
      <c r="B51" s="10" t="s">
        <v>326</v>
      </c>
      <c r="C51" s="10" t="s">
        <v>58</v>
      </c>
      <c r="D51" s="13">
        <v>21.91</v>
      </c>
      <c r="E51" s="10"/>
      <c r="G51">
        <v>4</v>
      </c>
      <c r="H51" s="10" t="s">
        <v>332</v>
      </c>
      <c r="I51" s="10" t="s">
        <v>54</v>
      </c>
      <c r="J51" s="13">
        <v>21.02</v>
      </c>
    </row>
    <row r="52" spans="1:16384" x14ac:dyDescent="0.2">
      <c r="A52">
        <v>5</v>
      </c>
      <c r="B52" s="10" t="s">
        <v>327</v>
      </c>
      <c r="C52" s="10" t="s">
        <v>62</v>
      </c>
      <c r="D52" s="13">
        <v>18.760000000000002</v>
      </c>
      <c r="E52" s="10"/>
      <c r="G52">
        <v>5</v>
      </c>
      <c r="H52" s="10" t="s">
        <v>333</v>
      </c>
      <c r="I52" s="10" t="s">
        <v>55</v>
      </c>
      <c r="J52" s="13">
        <v>20.059999999999999</v>
      </c>
    </row>
    <row r="53" spans="1:16384" x14ac:dyDescent="0.2">
      <c r="A53">
        <v>6</v>
      </c>
      <c r="B53" s="10" t="s">
        <v>281</v>
      </c>
      <c r="C53" s="10" t="s">
        <v>52</v>
      </c>
      <c r="D53" s="13">
        <v>18.510000000000002</v>
      </c>
      <c r="E53" s="10"/>
      <c r="G53">
        <v>6</v>
      </c>
      <c r="H53" s="10" t="s">
        <v>334</v>
      </c>
      <c r="I53" s="10" t="s">
        <v>61</v>
      </c>
      <c r="J53" s="13">
        <v>19.28</v>
      </c>
    </row>
    <row r="54" spans="1:16384" x14ac:dyDescent="0.2">
      <c r="A54">
        <v>7</v>
      </c>
      <c r="B54" s="10" t="s">
        <v>151</v>
      </c>
      <c r="C54" s="10" t="s">
        <v>59</v>
      </c>
      <c r="D54" s="13">
        <v>16.86</v>
      </c>
      <c r="E54" s="10"/>
      <c r="G54">
        <v>7</v>
      </c>
      <c r="H54" s="10" t="s">
        <v>335</v>
      </c>
      <c r="I54" s="10" t="s">
        <v>62</v>
      </c>
      <c r="J54" s="13">
        <v>16.899999999999999</v>
      </c>
    </row>
    <row r="55" spans="1:16384" x14ac:dyDescent="0.2">
      <c r="A55">
        <v>8</v>
      </c>
      <c r="B55" s="10" t="s">
        <v>321</v>
      </c>
      <c r="C55" s="10" t="s">
        <v>56</v>
      </c>
      <c r="D55" s="13">
        <v>16.78</v>
      </c>
      <c r="E55" s="10"/>
      <c r="G55">
        <v>8</v>
      </c>
      <c r="H55" s="10" t="s">
        <v>336</v>
      </c>
      <c r="I55" s="10" t="s">
        <v>59</v>
      </c>
      <c r="J55" s="13">
        <v>15.26</v>
      </c>
    </row>
    <row r="56" spans="1:16384" x14ac:dyDescent="0.2">
      <c r="A56">
        <v>9</v>
      </c>
      <c r="B56" s="10" t="s">
        <v>328</v>
      </c>
      <c r="C56" s="10" t="s">
        <v>53</v>
      </c>
      <c r="D56" s="13">
        <v>16.510000000000002</v>
      </c>
      <c r="E56" s="10"/>
      <c r="G56">
        <v>9</v>
      </c>
      <c r="H56" s="10" t="s">
        <v>337</v>
      </c>
      <c r="I56" s="10" t="s">
        <v>52</v>
      </c>
      <c r="J56" s="13">
        <v>14.85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  <c r="XFD56" s="1"/>
    </row>
    <row r="57" spans="1:16384" x14ac:dyDescent="0.2">
      <c r="A57" s="20" t="s">
        <v>50</v>
      </c>
      <c r="B57" s="10" t="s">
        <v>329</v>
      </c>
      <c r="C57" s="10" t="s">
        <v>54</v>
      </c>
      <c r="D57" s="13" t="s">
        <v>65</v>
      </c>
      <c r="E57" s="10"/>
      <c r="G57">
        <v>10</v>
      </c>
      <c r="H57" s="12" t="s">
        <v>338</v>
      </c>
      <c r="I57" s="10" t="s">
        <v>53</v>
      </c>
      <c r="J57" s="13">
        <v>13.55</v>
      </c>
    </row>
    <row r="58" spans="1:16384" x14ac:dyDescent="0.2">
      <c r="B58" s="10"/>
      <c r="C58" s="10"/>
      <c r="D58" s="13"/>
      <c r="E58" s="10"/>
      <c r="G58">
        <v>11</v>
      </c>
      <c r="H58" s="12" t="s">
        <v>339</v>
      </c>
      <c r="I58" s="12" t="s">
        <v>56</v>
      </c>
      <c r="J58" s="3">
        <v>11.14</v>
      </c>
    </row>
    <row r="59" spans="1:16384" x14ac:dyDescent="0.2">
      <c r="B59" s="10"/>
      <c r="C59" s="10"/>
      <c r="D59" s="13"/>
      <c r="E59" s="10"/>
    </row>
    <row r="60" spans="1:16384" x14ac:dyDescent="0.2">
      <c r="A60" t="s">
        <v>9</v>
      </c>
      <c r="B60" s="10"/>
      <c r="C60" s="10"/>
      <c r="D60" s="13"/>
      <c r="E60" s="10"/>
      <c r="G60" t="s">
        <v>11</v>
      </c>
      <c r="H60" s="10"/>
      <c r="I60" s="10"/>
      <c r="J60" s="13"/>
    </row>
    <row r="61" spans="1:16384" x14ac:dyDescent="0.2">
      <c r="A61">
        <v>1</v>
      </c>
      <c r="B61" s="10" t="s">
        <v>340</v>
      </c>
      <c r="C61" s="10" t="s">
        <v>57</v>
      </c>
      <c r="D61" s="13">
        <v>43.61</v>
      </c>
      <c r="E61" s="10"/>
      <c r="G61" s="55">
        <v>1</v>
      </c>
      <c r="H61" s="55" t="s">
        <v>152</v>
      </c>
      <c r="I61" s="55" t="s">
        <v>55</v>
      </c>
      <c r="J61" s="57">
        <v>35.33</v>
      </c>
    </row>
    <row r="62" spans="1:16384" x14ac:dyDescent="0.2">
      <c r="A62">
        <v>2</v>
      </c>
      <c r="B62" s="10" t="s">
        <v>341</v>
      </c>
      <c r="C62" s="10" t="s">
        <v>61</v>
      </c>
      <c r="D62" s="13">
        <v>35.090000000000003</v>
      </c>
      <c r="E62" s="10"/>
      <c r="G62">
        <v>2</v>
      </c>
      <c r="H62" s="10" t="s">
        <v>350</v>
      </c>
      <c r="I62" s="10" t="s">
        <v>62</v>
      </c>
      <c r="J62" s="13">
        <v>35.229999999999997</v>
      </c>
    </row>
    <row r="63" spans="1:16384" x14ac:dyDescent="0.2">
      <c r="A63">
        <v>3</v>
      </c>
      <c r="B63" s="10" t="s">
        <v>342</v>
      </c>
      <c r="C63" s="10" t="s">
        <v>54</v>
      </c>
      <c r="D63" s="13">
        <v>33.950000000000003</v>
      </c>
      <c r="E63" s="10"/>
      <c r="G63">
        <v>3</v>
      </c>
      <c r="H63" s="10" t="s">
        <v>351</v>
      </c>
      <c r="I63" s="10" t="s">
        <v>60</v>
      </c>
      <c r="J63" s="13">
        <v>29.32</v>
      </c>
    </row>
    <row r="64" spans="1:16384" x14ac:dyDescent="0.2">
      <c r="A64">
        <v>4</v>
      </c>
      <c r="B64" s="10" t="s">
        <v>343</v>
      </c>
      <c r="C64" s="10" t="s">
        <v>58</v>
      </c>
      <c r="D64" s="13">
        <v>33.1</v>
      </c>
      <c r="E64" s="10"/>
      <c r="G64">
        <v>4</v>
      </c>
      <c r="H64" s="10" t="s">
        <v>352</v>
      </c>
      <c r="I64" s="10" t="s">
        <v>54</v>
      </c>
      <c r="J64" s="13">
        <v>29.29</v>
      </c>
    </row>
    <row r="65" spans="1:16384" x14ac:dyDescent="0.2">
      <c r="A65">
        <v>5</v>
      </c>
      <c r="B65" s="10" t="s">
        <v>344</v>
      </c>
      <c r="C65" s="10" t="s">
        <v>56</v>
      </c>
      <c r="D65" s="13">
        <v>32.369999999999997</v>
      </c>
      <c r="E65" s="10"/>
      <c r="G65">
        <v>5</v>
      </c>
      <c r="H65" s="10" t="s">
        <v>353</v>
      </c>
      <c r="I65" s="10" t="s">
        <v>53</v>
      </c>
      <c r="J65" s="13">
        <v>28.72</v>
      </c>
    </row>
    <row r="66" spans="1:16384" x14ac:dyDescent="0.2">
      <c r="A66">
        <v>6</v>
      </c>
      <c r="B66" s="10" t="s">
        <v>345</v>
      </c>
      <c r="C66" s="10" t="s">
        <v>62</v>
      </c>
      <c r="D66" s="13">
        <v>31.9</v>
      </c>
      <c r="E66" s="10"/>
      <c r="G66">
        <v>6</v>
      </c>
      <c r="H66" s="10" t="s">
        <v>334</v>
      </c>
      <c r="I66" s="10" t="s">
        <v>61</v>
      </c>
      <c r="J66" s="13">
        <v>28.59</v>
      </c>
    </row>
    <row r="67" spans="1:16384" x14ac:dyDescent="0.2">
      <c r="A67">
        <v>7</v>
      </c>
      <c r="B67" s="10" t="s">
        <v>346</v>
      </c>
      <c r="C67" s="10" t="s">
        <v>63</v>
      </c>
      <c r="D67" s="13">
        <v>29.44</v>
      </c>
      <c r="E67" s="10"/>
      <c r="G67">
        <v>7</v>
      </c>
      <c r="H67" s="10" t="s">
        <v>354</v>
      </c>
      <c r="I67" s="10" t="s">
        <v>57</v>
      </c>
      <c r="J67" s="13">
        <v>28.1</v>
      </c>
    </row>
    <row r="68" spans="1:16384" x14ac:dyDescent="0.2">
      <c r="A68">
        <v>8</v>
      </c>
      <c r="B68" s="10" t="s">
        <v>320</v>
      </c>
      <c r="C68" s="10" t="s">
        <v>55</v>
      </c>
      <c r="D68" s="13">
        <v>29.28</v>
      </c>
      <c r="E68" s="10"/>
      <c r="G68">
        <v>8</v>
      </c>
      <c r="H68" s="10" t="s">
        <v>355</v>
      </c>
      <c r="I68" s="10" t="s">
        <v>58</v>
      </c>
      <c r="J68" s="13">
        <v>23.53</v>
      </c>
    </row>
    <row r="69" spans="1:16384" x14ac:dyDescent="0.2">
      <c r="A69">
        <v>9</v>
      </c>
      <c r="B69" s="10" t="s">
        <v>347</v>
      </c>
      <c r="C69" s="10" t="s">
        <v>60</v>
      </c>
      <c r="D69" s="13">
        <v>28.01</v>
      </c>
      <c r="E69" s="10"/>
      <c r="G69">
        <v>9</v>
      </c>
      <c r="H69" s="10" t="s">
        <v>356</v>
      </c>
      <c r="I69" s="10" t="s">
        <v>63</v>
      </c>
      <c r="J69" s="13">
        <v>22.17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1:16384" x14ac:dyDescent="0.2">
      <c r="A70">
        <v>10</v>
      </c>
      <c r="B70" s="10" t="s">
        <v>318</v>
      </c>
      <c r="C70" s="10" t="s">
        <v>53</v>
      </c>
      <c r="D70" s="13">
        <v>27.64</v>
      </c>
      <c r="E70" s="10"/>
      <c r="G70">
        <v>10</v>
      </c>
      <c r="H70" s="10" t="s">
        <v>315</v>
      </c>
      <c r="I70" s="10" t="s">
        <v>52</v>
      </c>
      <c r="J70" s="13">
        <v>21.69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pans="1:16384" x14ac:dyDescent="0.2">
      <c r="A71">
        <v>11</v>
      </c>
      <c r="B71" s="12" t="s">
        <v>151</v>
      </c>
      <c r="C71" s="12" t="s">
        <v>59</v>
      </c>
      <c r="D71" s="18">
        <v>26.79</v>
      </c>
      <c r="E71" s="1"/>
      <c r="F71" s="1"/>
      <c r="G71">
        <v>11</v>
      </c>
      <c r="H71" s="10" t="s">
        <v>357</v>
      </c>
      <c r="I71" s="10" t="s">
        <v>56</v>
      </c>
      <c r="J71" s="13">
        <v>20.93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"/>
      <c r="XEZ71" s="1"/>
      <c r="XFA71" s="1"/>
      <c r="XFB71" s="1"/>
      <c r="XFC71" s="1"/>
      <c r="XFD71" s="1"/>
    </row>
    <row r="72" spans="1:16384" x14ac:dyDescent="0.2">
      <c r="A72" s="1">
        <v>12</v>
      </c>
      <c r="B72" s="12" t="s">
        <v>348</v>
      </c>
      <c r="C72" s="12" t="s">
        <v>64</v>
      </c>
      <c r="D72" s="18">
        <v>22.99</v>
      </c>
      <c r="E72" s="1"/>
      <c r="F72" s="1"/>
      <c r="G72" s="1">
        <v>12</v>
      </c>
      <c r="H72" s="12" t="s">
        <v>278</v>
      </c>
      <c r="I72" s="12" t="s">
        <v>59</v>
      </c>
      <c r="J72" s="3">
        <v>17.79</v>
      </c>
    </row>
    <row r="73" spans="1:16384" x14ac:dyDescent="0.2">
      <c r="A73">
        <v>13</v>
      </c>
      <c r="B73" s="10" t="s">
        <v>349</v>
      </c>
      <c r="C73" s="10" t="s">
        <v>52</v>
      </c>
      <c r="D73" s="2">
        <v>19.559999999999999</v>
      </c>
      <c r="G73">
        <v>13</v>
      </c>
      <c r="H73" s="10" t="s">
        <v>358</v>
      </c>
      <c r="I73" s="10" t="s">
        <v>64</v>
      </c>
      <c r="J73" s="2">
        <v>16.28</v>
      </c>
    </row>
    <row r="85" spans="2:5" x14ac:dyDescent="0.2">
      <c r="B85" s="10"/>
      <c r="C85" s="10"/>
      <c r="D85" s="13"/>
      <c r="E85" s="10"/>
    </row>
    <row r="86" spans="2:5" x14ac:dyDescent="0.2">
      <c r="E86" s="10"/>
    </row>
    <row r="87" spans="2:5" x14ac:dyDescent="0.2">
      <c r="E87" s="10"/>
    </row>
    <row r="88" spans="2:5" x14ac:dyDescent="0.2">
      <c r="E88" s="10"/>
    </row>
    <row r="89" spans="2:5" x14ac:dyDescent="0.2">
      <c r="E89" s="10"/>
    </row>
    <row r="90" spans="2:5" x14ac:dyDescent="0.2">
      <c r="E90" s="10"/>
    </row>
    <row r="91" spans="2:5" x14ac:dyDescent="0.2">
      <c r="E91" s="10"/>
    </row>
    <row r="92" spans="2:5" x14ac:dyDescent="0.2">
      <c r="E92" s="10"/>
    </row>
    <row r="93" spans="2:5" x14ac:dyDescent="0.2">
      <c r="E93" s="10"/>
    </row>
    <row r="94" spans="2:5" x14ac:dyDescent="0.2">
      <c r="E94" s="10"/>
    </row>
    <row r="95" spans="2:5" x14ac:dyDescent="0.2">
      <c r="E95" s="10"/>
    </row>
    <row r="96" spans="2:5" x14ac:dyDescent="0.2">
      <c r="E96" s="10"/>
    </row>
    <row r="97" spans="2:5" x14ac:dyDescent="0.2">
      <c r="E97" s="10"/>
    </row>
    <row r="98" spans="2:5" x14ac:dyDescent="0.2">
      <c r="B98" s="10"/>
      <c r="C98" s="10"/>
      <c r="D98" s="13"/>
      <c r="E98" s="10"/>
    </row>
    <row r="99" spans="2:5" x14ac:dyDescent="0.2">
      <c r="E99" s="10"/>
    </row>
    <row r="100" spans="2:5" x14ac:dyDescent="0.2">
      <c r="E100" s="10"/>
    </row>
    <row r="101" spans="2:5" x14ac:dyDescent="0.2">
      <c r="E101" s="10"/>
    </row>
    <row r="102" spans="2:5" x14ac:dyDescent="0.2">
      <c r="E102" s="10"/>
    </row>
    <row r="103" spans="2:5" x14ac:dyDescent="0.2">
      <c r="E103" s="10"/>
    </row>
    <row r="104" spans="2:5" x14ac:dyDescent="0.2">
      <c r="E104" s="10"/>
    </row>
    <row r="105" spans="2:5" x14ac:dyDescent="0.2">
      <c r="E105" s="10"/>
    </row>
    <row r="106" spans="2:5" x14ac:dyDescent="0.2">
      <c r="E106" s="10"/>
    </row>
    <row r="107" spans="2:5" x14ac:dyDescent="0.2">
      <c r="E107" s="10"/>
    </row>
    <row r="108" spans="2:5" x14ac:dyDescent="0.2">
      <c r="E108" s="10"/>
    </row>
    <row r="109" spans="2:5" x14ac:dyDescent="0.2">
      <c r="E109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98"/>
  <sheetViews>
    <sheetView topLeftCell="A104" workbookViewId="0">
      <selection activeCell="A80" sqref="A80:D80"/>
    </sheetView>
  </sheetViews>
  <sheetFormatPr baseColWidth="10" defaultColWidth="8.83203125" defaultRowHeight="15" x14ac:dyDescent="0.2"/>
  <cols>
    <col min="1" max="1" width="4.5" customWidth="1"/>
    <col min="2" max="2" width="34.5" bestFit="1" customWidth="1"/>
    <col min="3" max="3" width="16.33203125" bestFit="1" customWidth="1"/>
    <col min="6" max="6" width="4.5" customWidth="1"/>
    <col min="7" max="7" width="24.83203125" customWidth="1"/>
    <col min="8" max="8" width="16.33203125" bestFit="1" customWidth="1"/>
    <col min="12" max="12" width="16.33203125" bestFit="1" customWidth="1"/>
    <col min="13" max="13" width="6" bestFit="1" customWidth="1"/>
    <col min="16" max="16" width="16.33203125" bestFit="1" customWidth="1"/>
    <col min="17" max="17" width="6" bestFit="1" customWidth="1"/>
    <col min="18" max="18" width="13" customWidth="1"/>
  </cols>
  <sheetData>
    <row r="1" spans="1:20" x14ac:dyDescent="0.2">
      <c r="A1" t="s">
        <v>159</v>
      </c>
    </row>
    <row r="3" spans="1:20" x14ac:dyDescent="0.2">
      <c r="A3" t="s">
        <v>3</v>
      </c>
      <c r="C3" s="10"/>
      <c r="D3" s="10"/>
      <c r="E3" s="10"/>
    </row>
    <row r="5" spans="1:20" x14ac:dyDescent="0.2">
      <c r="A5" t="s">
        <v>28</v>
      </c>
      <c r="B5" s="10"/>
      <c r="D5" t="s">
        <v>163</v>
      </c>
      <c r="E5" s="7"/>
      <c r="F5" t="s">
        <v>29</v>
      </c>
      <c r="G5" s="10"/>
      <c r="I5" t="s">
        <v>163</v>
      </c>
      <c r="J5" s="10"/>
      <c r="O5" s="6"/>
      <c r="R5" s="14"/>
      <c r="T5" s="6"/>
    </row>
    <row r="6" spans="1:20" x14ac:dyDescent="0.2">
      <c r="A6">
        <v>1</v>
      </c>
      <c r="B6" s="10" t="s">
        <v>614</v>
      </c>
      <c r="C6" t="s">
        <v>56</v>
      </c>
      <c r="D6" s="9">
        <v>11</v>
      </c>
      <c r="E6" s="7" t="s">
        <v>51</v>
      </c>
      <c r="F6">
        <v>1</v>
      </c>
      <c r="G6" t="s">
        <v>141</v>
      </c>
      <c r="H6" t="s">
        <v>164</v>
      </c>
      <c r="I6">
        <v>11.4</v>
      </c>
      <c r="J6" s="10"/>
      <c r="O6" s="7"/>
      <c r="R6" s="7"/>
      <c r="T6" s="7"/>
    </row>
    <row r="7" spans="1:20" x14ac:dyDescent="0.2">
      <c r="A7">
        <v>2</v>
      </c>
      <c r="B7" t="s">
        <v>135</v>
      </c>
      <c r="C7" t="s">
        <v>63</v>
      </c>
      <c r="D7">
        <v>11.4</v>
      </c>
      <c r="E7" s="7"/>
      <c r="F7">
        <v>2</v>
      </c>
      <c r="G7" t="s">
        <v>621</v>
      </c>
      <c r="H7" t="s">
        <v>64</v>
      </c>
      <c r="I7" s="9">
        <v>12</v>
      </c>
      <c r="J7" s="10"/>
      <c r="O7" s="7"/>
      <c r="R7" s="7"/>
      <c r="T7" s="7"/>
    </row>
    <row r="8" spans="1:20" x14ac:dyDescent="0.2">
      <c r="A8">
        <v>3</v>
      </c>
      <c r="B8" t="s">
        <v>579</v>
      </c>
      <c r="C8" t="s">
        <v>53</v>
      </c>
      <c r="D8">
        <v>11.9</v>
      </c>
      <c r="E8" s="7"/>
      <c r="F8">
        <v>3</v>
      </c>
      <c r="G8" t="s">
        <v>578</v>
      </c>
      <c r="H8" t="s">
        <v>58</v>
      </c>
      <c r="I8" s="9">
        <v>12.1</v>
      </c>
      <c r="J8" s="10"/>
      <c r="O8" s="7"/>
      <c r="R8" s="7"/>
      <c r="T8" s="7"/>
    </row>
    <row r="9" spans="1:20" x14ac:dyDescent="0.2">
      <c r="A9">
        <v>4</v>
      </c>
      <c r="B9" t="s">
        <v>138</v>
      </c>
      <c r="C9" t="s">
        <v>62</v>
      </c>
      <c r="D9" s="9">
        <v>12</v>
      </c>
      <c r="E9" s="7"/>
      <c r="F9" s="55">
        <v>4</v>
      </c>
      <c r="G9" s="55" t="s">
        <v>597</v>
      </c>
      <c r="H9" s="55" t="s">
        <v>55</v>
      </c>
      <c r="I9" s="55">
        <v>12.4</v>
      </c>
      <c r="J9" s="10"/>
      <c r="O9" s="7"/>
      <c r="R9" s="7"/>
      <c r="T9" s="7"/>
    </row>
    <row r="10" spans="1:20" x14ac:dyDescent="0.2">
      <c r="A10">
        <v>5</v>
      </c>
      <c r="B10" t="s">
        <v>563</v>
      </c>
      <c r="C10" t="s">
        <v>61</v>
      </c>
      <c r="D10">
        <v>12.1</v>
      </c>
      <c r="E10" s="7"/>
      <c r="F10">
        <v>5</v>
      </c>
      <c r="G10" t="s">
        <v>558</v>
      </c>
      <c r="H10" s="45" t="s">
        <v>60</v>
      </c>
      <c r="I10">
        <v>12.9</v>
      </c>
      <c r="J10" s="10"/>
      <c r="O10" s="7"/>
      <c r="R10" s="7"/>
      <c r="S10" s="2"/>
      <c r="T10" s="7"/>
    </row>
    <row r="11" spans="1:20" x14ac:dyDescent="0.2">
      <c r="A11">
        <v>6</v>
      </c>
      <c r="B11" t="s">
        <v>208</v>
      </c>
      <c r="C11" t="s">
        <v>54</v>
      </c>
      <c r="D11">
        <v>12.2</v>
      </c>
      <c r="E11" s="7"/>
      <c r="F11">
        <v>6</v>
      </c>
      <c r="G11" t="s">
        <v>233</v>
      </c>
      <c r="H11" s="45" t="s">
        <v>59</v>
      </c>
      <c r="I11">
        <v>13.4</v>
      </c>
      <c r="J11" s="10"/>
      <c r="O11" s="7"/>
      <c r="Q11" s="2"/>
      <c r="R11" s="7"/>
      <c r="T11" s="7"/>
    </row>
    <row r="12" spans="1:20" x14ac:dyDescent="0.2">
      <c r="A12">
        <v>7</v>
      </c>
      <c r="B12" t="s">
        <v>596</v>
      </c>
      <c r="C12" t="s">
        <v>57</v>
      </c>
      <c r="D12">
        <v>13.1</v>
      </c>
      <c r="E12" s="7"/>
      <c r="G12" s="10"/>
      <c r="H12" s="10"/>
      <c r="I12" s="10"/>
      <c r="J12" s="10"/>
      <c r="O12" s="7"/>
      <c r="R12" s="7"/>
      <c r="S12" s="2"/>
      <c r="T12" s="7"/>
    </row>
    <row r="13" spans="1:20" x14ac:dyDescent="0.2">
      <c r="B13" s="10"/>
      <c r="C13" s="10"/>
      <c r="D13" s="10"/>
      <c r="E13" s="10"/>
      <c r="G13" s="10"/>
      <c r="H13" s="10"/>
      <c r="I13" s="10"/>
      <c r="J13" s="10"/>
      <c r="K13" s="34"/>
      <c r="L13" s="34"/>
      <c r="M13" s="34"/>
      <c r="O13" s="7"/>
      <c r="R13" s="7"/>
      <c r="T13" s="7"/>
    </row>
    <row r="14" spans="1:20" x14ac:dyDescent="0.2">
      <c r="A14" t="s">
        <v>27</v>
      </c>
      <c r="B14" s="10"/>
      <c r="D14" t="s">
        <v>163</v>
      </c>
      <c r="E14" s="10"/>
      <c r="F14" t="s">
        <v>26</v>
      </c>
      <c r="G14" s="10"/>
      <c r="I14" t="s">
        <v>163</v>
      </c>
      <c r="J14" s="10"/>
      <c r="O14" s="7"/>
      <c r="Q14" s="2"/>
      <c r="R14" s="7"/>
      <c r="T14" s="7"/>
    </row>
    <row r="15" spans="1:20" x14ac:dyDescent="0.2">
      <c r="A15">
        <v>1</v>
      </c>
      <c r="B15" t="s">
        <v>634</v>
      </c>
      <c r="C15" t="s">
        <v>54</v>
      </c>
      <c r="D15" s="9">
        <v>11.9</v>
      </c>
      <c r="E15" s="10"/>
      <c r="F15">
        <v>1</v>
      </c>
      <c r="G15" t="s">
        <v>598</v>
      </c>
      <c r="H15" t="s">
        <v>55</v>
      </c>
      <c r="I15" s="9">
        <v>12</v>
      </c>
      <c r="O15" s="7"/>
      <c r="R15" s="7"/>
      <c r="T15" s="7"/>
    </row>
    <row r="16" spans="1:20" x14ac:dyDescent="0.2">
      <c r="A16">
        <v>2</v>
      </c>
      <c r="B16" t="s">
        <v>635</v>
      </c>
      <c r="C16" t="s">
        <v>62</v>
      </c>
      <c r="D16">
        <v>12.4</v>
      </c>
      <c r="E16" s="10"/>
      <c r="F16">
        <v>2</v>
      </c>
      <c r="G16" t="s">
        <v>199</v>
      </c>
      <c r="H16" t="s">
        <v>56</v>
      </c>
      <c r="I16" s="9">
        <v>12</v>
      </c>
      <c r="O16" s="7"/>
      <c r="R16" s="7"/>
      <c r="T16" s="7"/>
    </row>
    <row r="17" spans="1:20" x14ac:dyDescent="0.2">
      <c r="A17">
        <v>3</v>
      </c>
      <c r="B17" t="s">
        <v>236</v>
      </c>
      <c r="C17" t="s">
        <v>164</v>
      </c>
      <c r="D17">
        <v>12.5</v>
      </c>
      <c r="E17" s="10"/>
      <c r="F17">
        <v>3</v>
      </c>
      <c r="G17" t="s">
        <v>564</v>
      </c>
      <c r="H17" t="s">
        <v>61</v>
      </c>
      <c r="I17">
        <v>12.4</v>
      </c>
      <c r="O17" s="7"/>
    </row>
    <row r="18" spans="1:20" x14ac:dyDescent="0.2">
      <c r="A18">
        <v>4</v>
      </c>
      <c r="B18" t="s">
        <v>546</v>
      </c>
      <c r="C18" t="s">
        <v>63</v>
      </c>
      <c r="D18">
        <v>12.5</v>
      </c>
      <c r="E18" s="10"/>
      <c r="F18">
        <v>4</v>
      </c>
      <c r="G18" t="s">
        <v>181</v>
      </c>
      <c r="H18" t="s">
        <v>58</v>
      </c>
      <c r="I18">
        <v>12.5</v>
      </c>
      <c r="O18" s="7"/>
    </row>
    <row r="19" spans="1:20" x14ac:dyDescent="0.2">
      <c r="A19">
        <v>5</v>
      </c>
      <c r="B19" t="s">
        <v>562</v>
      </c>
      <c r="C19" t="s">
        <v>60</v>
      </c>
      <c r="D19" s="9">
        <v>13</v>
      </c>
      <c r="E19" s="10"/>
      <c r="F19">
        <v>5</v>
      </c>
      <c r="G19" s="10" t="s">
        <v>622</v>
      </c>
      <c r="H19" t="s">
        <v>174</v>
      </c>
      <c r="I19">
        <v>12.8</v>
      </c>
      <c r="J19" s="10"/>
    </row>
    <row r="20" spans="1:20" x14ac:dyDescent="0.2">
      <c r="A20">
        <v>6</v>
      </c>
      <c r="B20" t="s">
        <v>177</v>
      </c>
      <c r="C20" t="s">
        <v>53</v>
      </c>
      <c r="D20">
        <v>13.1</v>
      </c>
      <c r="E20" s="10"/>
      <c r="F20">
        <v>6</v>
      </c>
      <c r="G20" s="10" t="s">
        <v>595</v>
      </c>
      <c r="H20" t="s">
        <v>57</v>
      </c>
      <c r="I20">
        <v>13.4</v>
      </c>
      <c r="J20" s="10"/>
    </row>
    <row r="21" spans="1:20" x14ac:dyDescent="0.2">
      <c r="A21">
        <v>7</v>
      </c>
      <c r="B21" t="s">
        <v>545</v>
      </c>
      <c r="C21" t="s">
        <v>59</v>
      </c>
      <c r="D21">
        <v>13.6</v>
      </c>
      <c r="E21" s="10"/>
      <c r="G21" s="10"/>
      <c r="J21" s="10"/>
    </row>
    <row r="22" spans="1:20" x14ac:dyDescent="0.2">
      <c r="B22" s="10"/>
      <c r="C22" s="10"/>
      <c r="D22" s="10"/>
      <c r="E22" s="10"/>
      <c r="G22" s="10"/>
      <c r="H22" s="10"/>
      <c r="I22" s="10"/>
      <c r="J22" s="10"/>
    </row>
    <row r="23" spans="1:20" x14ac:dyDescent="0.2">
      <c r="A23" t="s">
        <v>32</v>
      </c>
      <c r="B23" s="10"/>
      <c r="D23" s="34">
        <v>-2.6</v>
      </c>
      <c r="E23" s="34" t="s">
        <v>165</v>
      </c>
      <c r="F23" t="s">
        <v>33</v>
      </c>
      <c r="G23" s="10"/>
      <c r="I23" s="34">
        <v>-0.4</v>
      </c>
      <c r="J23" s="34" t="s">
        <v>165</v>
      </c>
      <c r="O23" s="7"/>
      <c r="Q23" s="14"/>
      <c r="R23" s="14"/>
      <c r="T23" s="6"/>
    </row>
    <row r="24" spans="1:20" x14ac:dyDescent="0.2">
      <c r="A24">
        <v>1</v>
      </c>
      <c r="B24" s="10" t="s">
        <v>614</v>
      </c>
      <c r="C24" t="s">
        <v>171</v>
      </c>
      <c r="D24">
        <v>12.93</v>
      </c>
      <c r="E24" s="7"/>
      <c r="F24">
        <v>1</v>
      </c>
      <c r="G24" t="s">
        <v>633</v>
      </c>
      <c r="H24" t="s">
        <v>106</v>
      </c>
      <c r="I24">
        <v>13.27</v>
      </c>
      <c r="J24" s="7"/>
      <c r="O24" s="7"/>
      <c r="R24" s="7"/>
      <c r="T24" s="7"/>
    </row>
    <row r="25" spans="1:20" x14ac:dyDescent="0.2">
      <c r="A25" s="36">
        <v>2</v>
      </c>
      <c r="B25" t="s">
        <v>580</v>
      </c>
      <c r="C25" t="s">
        <v>172</v>
      </c>
      <c r="D25">
        <v>13.33</v>
      </c>
      <c r="E25" s="7"/>
      <c r="F25">
        <v>2</v>
      </c>
      <c r="G25" t="s">
        <v>599</v>
      </c>
      <c r="H25" t="s">
        <v>98</v>
      </c>
      <c r="I25">
        <v>13.66</v>
      </c>
      <c r="J25" s="7"/>
      <c r="O25" s="7"/>
      <c r="R25" s="7"/>
      <c r="T25" s="7"/>
    </row>
    <row r="26" spans="1:20" x14ac:dyDescent="0.2">
      <c r="A26">
        <v>3</v>
      </c>
      <c r="B26" t="s">
        <v>591</v>
      </c>
      <c r="C26" t="s">
        <v>170</v>
      </c>
      <c r="D26">
        <v>13.75</v>
      </c>
      <c r="E26" s="35"/>
      <c r="F26" s="34">
        <v>3</v>
      </c>
      <c r="G26" s="36" t="s">
        <v>547</v>
      </c>
      <c r="H26" t="s">
        <v>168</v>
      </c>
      <c r="I26">
        <v>13.68</v>
      </c>
      <c r="J26" s="7"/>
      <c r="O26" s="8"/>
      <c r="R26" s="8"/>
      <c r="T26" s="7"/>
    </row>
    <row r="27" spans="1:20" x14ac:dyDescent="0.2">
      <c r="A27">
        <v>4</v>
      </c>
      <c r="B27" t="s">
        <v>142</v>
      </c>
      <c r="C27" t="s">
        <v>90</v>
      </c>
      <c r="D27">
        <v>13.83</v>
      </c>
      <c r="E27" s="35"/>
      <c r="F27">
        <v>4</v>
      </c>
      <c r="G27" t="s">
        <v>577</v>
      </c>
      <c r="H27" t="s">
        <v>92</v>
      </c>
      <c r="I27">
        <v>13.97</v>
      </c>
      <c r="J27" s="7"/>
      <c r="O27" s="7"/>
      <c r="R27" s="7"/>
      <c r="T27" s="7"/>
    </row>
    <row r="28" spans="1:20" x14ac:dyDescent="0.2">
      <c r="A28" s="34">
        <v>5</v>
      </c>
      <c r="B28" s="36" t="s">
        <v>621</v>
      </c>
      <c r="C28" t="s">
        <v>104</v>
      </c>
      <c r="D28">
        <v>14.05</v>
      </c>
      <c r="E28" s="7"/>
      <c r="F28">
        <v>5</v>
      </c>
      <c r="G28" t="s">
        <v>559</v>
      </c>
      <c r="H28" t="s">
        <v>166</v>
      </c>
      <c r="I28">
        <v>13.99</v>
      </c>
      <c r="J28" s="7"/>
      <c r="O28" s="7"/>
      <c r="R28" s="7"/>
      <c r="T28" s="7"/>
    </row>
    <row r="29" spans="1:20" x14ac:dyDescent="0.2">
      <c r="A29">
        <v>6</v>
      </c>
      <c r="B29" s="36" t="s">
        <v>636</v>
      </c>
      <c r="C29" t="s">
        <v>108</v>
      </c>
      <c r="D29">
        <v>14.19</v>
      </c>
      <c r="E29" s="7"/>
      <c r="F29" s="34">
        <v>6</v>
      </c>
      <c r="G29" s="36" t="s">
        <v>219</v>
      </c>
      <c r="H29" t="s">
        <v>167</v>
      </c>
      <c r="I29">
        <v>14.49</v>
      </c>
      <c r="J29" s="7"/>
      <c r="R29" s="7"/>
      <c r="T29" s="8"/>
    </row>
    <row r="30" spans="1:20" x14ac:dyDescent="0.2">
      <c r="A30">
        <v>7</v>
      </c>
      <c r="B30" s="36" t="s">
        <v>543</v>
      </c>
      <c r="C30" t="s">
        <v>169</v>
      </c>
      <c r="D30">
        <v>14.33</v>
      </c>
      <c r="E30" s="7"/>
      <c r="F30" s="34"/>
      <c r="G30" s="36"/>
      <c r="H30" s="36"/>
      <c r="I30" s="2"/>
      <c r="J30" s="10"/>
      <c r="R30" s="7"/>
      <c r="T30" s="8"/>
    </row>
    <row r="31" spans="1:20" x14ac:dyDescent="0.2">
      <c r="B31" s="10"/>
      <c r="C31" s="10"/>
      <c r="D31" s="10"/>
      <c r="E31" s="10"/>
      <c r="G31" s="10"/>
      <c r="H31" s="10"/>
      <c r="I31" s="10"/>
      <c r="J31" s="10"/>
      <c r="R31" s="7"/>
      <c r="T31" s="7"/>
    </row>
    <row r="32" spans="1:20" x14ac:dyDescent="0.2">
      <c r="A32" t="s">
        <v>31</v>
      </c>
      <c r="B32" s="10"/>
      <c r="D32" s="34">
        <v>-1.2</v>
      </c>
      <c r="E32" s="34" t="s">
        <v>165</v>
      </c>
      <c r="F32" t="s">
        <v>34</v>
      </c>
      <c r="G32" s="10"/>
      <c r="I32" s="34">
        <v>-1.5</v>
      </c>
      <c r="J32" s="34" t="s">
        <v>165</v>
      </c>
      <c r="O32" s="7"/>
      <c r="R32" s="7"/>
      <c r="T32" s="7"/>
    </row>
    <row r="33" spans="1:20" x14ac:dyDescent="0.2">
      <c r="A33">
        <v>1</v>
      </c>
      <c r="B33" t="s">
        <v>581</v>
      </c>
      <c r="C33" t="s">
        <v>172</v>
      </c>
      <c r="D33">
        <v>13.32</v>
      </c>
      <c r="E33" s="7"/>
      <c r="F33">
        <v>1</v>
      </c>
      <c r="G33" t="s">
        <v>637</v>
      </c>
      <c r="H33" t="s">
        <v>108</v>
      </c>
      <c r="I33">
        <v>13.78</v>
      </c>
      <c r="J33" s="7"/>
      <c r="O33" s="8"/>
      <c r="Q33" s="2"/>
      <c r="R33" s="7"/>
      <c r="T33" s="7"/>
    </row>
    <row r="34" spans="1:20" x14ac:dyDescent="0.2">
      <c r="A34">
        <v>2</v>
      </c>
      <c r="B34" s="10" t="s">
        <v>206</v>
      </c>
      <c r="C34" t="s">
        <v>106</v>
      </c>
      <c r="D34">
        <v>13.37</v>
      </c>
      <c r="E34" s="7"/>
      <c r="F34">
        <v>2</v>
      </c>
      <c r="G34" t="s">
        <v>613</v>
      </c>
      <c r="H34" t="s">
        <v>171</v>
      </c>
      <c r="I34">
        <v>13.83</v>
      </c>
      <c r="J34" s="7"/>
      <c r="O34" s="7"/>
      <c r="R34" s="7"/>
      <c r="T34" s="7"/>
    </row>
    <row r="35" spans="1:20" x14ac:dyDescent="0.2">
      <c r="A35">
        <v>3</v>
      </c>
      <c r="B35" t="s">
        <v>565</v>
      </c>
      <c r="C35" t="s">
        <v>90</v>
      </c>
      <c r="D35">
        <v>13.77</v>
      </c>
      <c r="E35" s="7"/>
      <c r="F35">
        <v>3</v>
      </c>
      <c r="G35" t="s">
        <v>594</v>
      </c>
      <c r="H35" t="s">
        <v>170</v>
      </c>
      <c r="I35" s="2">
        <v>14.1</v>
      </c>
      <c r="J35" s="7"/>
      <c r="O35" s="7"/>
      <c r="R35" s="7"/>
      <c r="T35" s="7"/>
    </row>
    <row r="36" spans="1:20" x14ac:dyDescent="0.2">
      <c r="A36">
        <v>4</v>
      </c>
      <c r="B36" t="s">
        <v>600</v>
      </c>
      <c r="C36" t="s">
        <v>98</v>
      </c>
      <c r="D36">
        <v>13.82</v>
      </c>
      <c r="E36" s="7"/>
      <c r="F36">
        <v>4</v>
      </c>
      <c r="G36" t="s">
        <v>548</v>
      </c>
      <c r="H36" t="s">
        <v>168</v>
      </c>
      <c r="I36">
        <v>14.29</v>
      </c>
      <c r="J36" s="7"/>
      <c r="O36" s="7"/>
      <c r="T36" s="7"/>
    </row>
    <row r="37" spans="1:20" x14ac:dyDescent="0.2">
      <c r="A37">
        <v>5</v>
      </c>
      <c r="B37" t="s">
        <v>573</v>
      </c>
      <c r="C37" t="s">
        <v>92</v>
      </c>
      <c r="D37">
        <v>13.83</v>
      </c>
      <c r="E37" s="7"/>
      <c r="F37">
        <v>5</v>
      </c>
      <c r="G37" t="s">
        <v>236</v>
      </c>
      <c r="H37" t="s">
        <v>167</v>
      </c>
      <c r="I37">
        <v>14.48</v>
      </c>
      <c r="J37" s="7"/>
      <c r="O37" s="7"/>
    </row>
    <row r="38" spans="1:20" x14ac:dyDescent="0.2">
      <c r="A38">
        <v>6</v>
      </c>
      <c r="B38" s="10" t="s">
        <v>178</v>
      </c>
      <c r="C38" t="s">
        <v>166</v>
      </c>
      <c r="D38">
        <v>13.96</v>
      </c>
      <c r="E38" s="7"/>
      <c r="F38">
        <v>6</v>
      </c>
      <c r="G38" t="s">
        <v>623</v>
      </c>
      <c r="H38" t="s">
        <v>104</v>
      </c>
      <c r="I38">
        <v>15.57</v>
      </c>
      <c r="J38" s="7"/>
      <c r="K38" s="34"/>
      <c r="L38" s="34"/>
      <c r="M38" s="34"/>
      <c r="O38" s="7"/>
    </row>
    <row r="39" spans="1:20" x14ac:dyDescent="0.2">
      <c r="A39">
        <v>7</v>
      </c>
      <c r="B39" s="10" t="s">
        <v>216</v>
      </c>
      <c r="C39" t="s">
        <v>169</v>
      </c>
      <c r="D39">
        <v>14.75</v>
      </c>
      <c r="E39" s="7"/>
      <c r="G39" s="10"/>
      <c r="H39" s="10"/>
      <c r="I39" s="10"/>
      <c r="J39" s="10"/>
      <c r="O39" s="7"/>
    </row>
    <row r="40" spans="1:20" x14ac:dyDescent="0.2">
      <c r="B40" s="10"/>
      <c r="C40" s="10"/>
      <c r="D40" s="10"/>
      <c r="E40" s="10"/>
      <c r="G40" s="10"/>
      <c r="H40" s="10"/>
      <c r="I40" s="10"/>
      <c r="J40" s="10"/>
      <c r="O40" s="7"/>
    </row>
    <row r="41" spans="1:20" x14ac:dyDescent="0.2">
      <c r="A41" t="s">
        <v>30</v>
      </c>
      <c r="B41" s="10"/>
      <c r="C41" s="10"/>
      <c r="D41" s="10"/>
      <c r="E41" s="10"/>
      <c r="F41" t="s">
        <v>35</v>
      </c>
      <c r="G41" s="10"/>
      <c r="H41" s="10"/>
      <c r="I41" s="10"/>
      <c r="J41" s="10"/>
      <c r="O41" s="7"/>
      <c r="Q41" s="5"/>
    </row>
    <row r="42" spans="1:20" x14ac:dyDescent="0.2">
      <c r="A42">
        <v>1</v>
      </c>
      <c r="B42" t="s">
        <v>561</v>
      </c>
      <c r="C42" t="s">
        <v>166</v>
      </c>
      <c r="D42" s="4">
        <v>1.5940972222222222E-3</v>
      </c>
      <c r="E42" s="10" t="s">
        <v>51</v>
      </c>
      <c r="F42">
        <v>1</v>
      </c>
      <c r="G42" t="s">
        <v>575</v>
      </c>
      <c r="H42" t="s">
        <v>92</v>
      </c>
      <c r="I42" s="4">
        <v>1.7603009259259258E-3</v>
      </c>
      <c r="J42" s="10"/>
      <c r="O42" s="7"/>
      <c r="S42" s="4"/>
      <c r="T42" s="7"/>
    </row>
    <row r="43" spans="1:20" x14ac:dyDescent="0.2">
      <c r="A43" s="36">
        <v>2</v>
      </c>
      <c r="B43" s="36" t="s">
        <v>631</v>
      </c>
      <c r="C43" t="s">
        <v>106</v>
      </c>
      <c r="D43" s="4">
        <v>1.6832175925925927E-3</v>
      </c>
      <c r="E43" s="10"/>
      <c r="F43">
        <v>2</v>
      </c>
      <c r="G43" t="s">
        <v>616</v>
      </c>
      <c r="H43" t="s">
        <v>167</v>
      </c>
      <c r="I43" s="4">
        <v>1.7708333333333332E-3</v>
      </c>
      <c r="J43" s="10"/>
      <c r="S43" s="4"/>
      <c r="T43" s="7"/>
    </row>
    <row r="44" spans="1:20" x14ac:dyDescent="0.2">
      <c r="A44">
        <v>3</v>
      </c>
      <c r="B44" s="36" t="s">
        <v>601</v>
      </c>
      <c r="C44" t="s">
        <v>98</v>
      </c>
      <c r="D44" s="4">
        <v>1.6974537037037036E-3</v>
      </c>
      <c r="E44" s="10"/>
      <c r="F44">
        <v>3</v>
      </c>
      <c r="G44" t="s">
        <v>550</v>
      </c>
      <c r="H44" t="s">
        <v>168</v>
      </c>
      <c r="I44" s="4">
        <v>1.7784722222222221E-3</v>
      </c>
      <c r="J44" s="10"/>
      <c r="S44" s="4"/>
      <c r="T44" s="7"/>
    </row>
    <row r="45" spans="1:20" x14ac:dyDescent="0.2">
      <c r="A45">
        <v>4</v>
      </c>
      <c r="B45" s="36" t="s">
        <v>612</v>
      </c>
      <c r="C45" t="s">
        <v>171</v>
      </c>
      <c r="D45" s="4">
        <v>1.6975694444444445E-3</v>
      </c>
      <c r="E45" s="10"/>
      <c r="F45">
        <v>4</v>
      </c>
      <c r="G45" t="s">
        <v>583</v>
      </c>
      <c r="H45" t="s">
        <v>172</v>
      </c>
      <c r="I45" s="4">
        <v>1.7853009259259261E-3</v>
      </c>
      <c r="J45" s="10"/>
      <c r="S45" s="4"/>
      <c r="T45" s="7"/>
    </row>
    <row r="46" spans="1:20" x14ac:dyDescent="0.2">
      <c r="A46">
        <v>5</v>
      </c>
      <c r="B46" s="36" t="s">
        <v>576</v>
      </c>
      <c r="C46" t="s">
        <v>92</v>
      </c>
      <c r="D46" s="4">
        <v>1.7327546296296294E-3</v>
      </c>
      <c r="E46" s="10"/>
      <c r="F46">
        <v>5</v>
      </c>
      <c r="G46" t="s">
        <v>611</v>
      </c>
      <c r="H46" t="s">
        <v>171</v>
      </c>
      <c r="I46" s="4">
        <v>1.7871527777777779E-3</v>
      </c>
      <c r="J46" s="10"/>
      <c r="O46" s="7"/>
      <c r="S46" s="4"/>
      <c r="T46" s="7"/>
    </row>
    <row r="47" spans="1:20" x14ac:dyDescent="0.2">
      <c r="A47">
        <v>6</v>
      </c>
      <c r="B47" s="36" t="s">
        <v>582</v>
      </c>
      <c r="C47" t="s">
        <v>172</v>
      </c>
      <c r="D47" s="4">
        <v>1.7396990740740741E-3</v>
      </c>
      <c r="E47" s="10"/>
      <c r="F47">
        <v>6</v>
      </c>
      <c r="G47" t="s">
        <v>593</v>
      </c>
      <c r="H47" t="s">
        <v>170</v>
      </c>
      <c r="I47" s="4">
        <v>1.7902777777777778E-3</v>
      </c>
      <c r="J47" s="10"/>
      <c r="O47" s="7"/>
      <c r="S47" s="4"/>
      <c r="T47" s="7"/>
    </row>
    <row r="48" spans="1:20" x14ac:dyDescent="0.2">
      <c r="A48">
        <v>7</v>
      </c>
      <c r="B48" s="36" t="s">
        <v>615</v>
      </c>
      <c r="C48" t="s">
        <v>167</v>
      </c>
      <c r="D48" s="4">
        <v>1.7461805555555555E-3</v>
      </c>
      <c r="E48" s="10"/>
      <c r="F48">
        <v>7</v>
      </c>
      <c r="G48" t="s">
        <v>602</v>
      </c>
      <c r="H48" t="s">
        <v>98</v>
      </c>
      <c r="I48" s="4">
        <v>1.7946759259259259E-3</v>
      </c>
      <c r="J48" s="10"/>
      <c r="O48" s="7"/>
      <c r="S48" s="4"/>
      <c r="T48" s="7"/>
    </row>
    <row r="49" spans="1:20" x14ac:dyDescent="0.2">
      <c r="A49">
        <v>8</v>
      </c>
      <c r="B49" s="36" t="s">
        <v>566</v>
      </c>
      <c r="C49" t="s">
        <v>90</v>
      </c>
      <c r="D49" s="4">
        <v>1.7471064814814814E-3</v>
      </c>
      <c r="E49" s="10"/>
      <c r="F49">
        <v>8</v>
      </c>
      <c r="G49" t="s">
        <v>639</v>
      </c>
      <c r="H49" t="s">
        <v>108</v>
      </c>
      <c r="I49" s="4">
        <v>1.8050925925925927E-3</v>
      </c>
      <c r="J49" s="10"/>
      <c r="O49" s="6"/>
      <c r="S49" s="4"/>
      <c r="T49" s="7"/>
    </row>
    <row r="50" spans="1:20" x14ac:dyDescent="0.2">
      <c r="A50" s="36">
        <v>9</v>
      </c>
      <c r="B50" s="36" t="s">
        <v>638</v>
      </c>
      <c r="C50" t="s">
        <v>108</v>
      </c>
      <c r="D50" s="4">
        <v>1.7927083333333334E-3</v>
      </c>
      <c r="E50" s="10"/>
      <c r="F50">
        <v>9</v>
      </c>
      <c r="G50" t="s">
        <v>560</v>
      </c>
      <c r="H50" t="s">
        <v>166</v>
      </c>
      <c r="I50" s="4">
        <v>1.8133101851851852E-3</v>
      </c>
      <c r="J50" s="10"/>
      <c r="O50" s="7"/>
      <c r="S50" s="4"/>
      <c r="T50" s="7"/>
    </row>
    <row r="51" spans="1:20" x14ac:dyDescent="0.2">
      <c r="A51" s="36">
        <v>10</v>
      </c>
      <c r="B51" s="36" t="s">
        <v>544</v>
      </c>
      <c r="C51" t="s">
        <v>169</v>
      </c>
      <c r="D51" s="4">
        <v>1.8109953703703701E-3</v>
      </c>
      <c r="E51" s="10"/>
      <c r="F51">
        <v>10</v>
      </c>
      <c r="G51" t="s">
        <v>208</v>
      </c>
      <c r="H51" t="s">
        <v>106</v>
      </c>
      <c r="I51" s="4">
        <v>1.8270833333333336E-3</v>
      </c>
      <c r="J51" s="10"/>
      <c r="O51" s="7"/>
      <c r="S51" s="4"/>
      <c r="T51" s="7"/>
    </row>
    <row r="52" spans="1:20" x14ac:dyDescent="0.2">
      <c r="A52">
        <v>11</v>
      </c>
      <c r="B52" s="36" t="s">
        <v>549</v>
      </c>
      <c r="C52" t="s">
        <v>168</v>
      </c>
      <c r="D52" s="4">
        <v>1.8180555555555554E-3</v>
      </c>
      <c r="E52" s="10"/>
      <c r="F52">
        <v>11</v>
      </c>
      <c r="G52" s="10" t="s">
        <v>626</v>
      </c>
      <c r="H52" t="s">
        <v>104</v>
      </c>
      <c r="I52" s="4">
        <v>1.9512731481481484E-3</v>
      </c>
      <c r="J52" s="10"/>
      <c r="O52" s="7"/>
      <c r="S52" s="4"/>
      <c r="T52" s="7"/>
    </row>
    <row r="53" spans="1:20" x14ac:dyDescent="0.2">
      <c r="A53">
        <v>12</v>
      </c>
      <c r="B53" s="36" t="s">
        <v>625</v>
      </c>
      <c r="C53" t="s">
        <v>104</v>
      </c>
      <c r="D53" s="4">
        <v>1.9234953703703703E-3</v>
      </c>
      <c r="E53" s="10"/>
      <c r="F53">
        <v>12</v>
      </c>
      <c r="G53" s="10" t="s">
        <v>204</v>
      </c>
      <c r="H53" t="s">
        <v>169</v>
      </c>
      <c r="I53" s="4">
        <v>2.1122685185185185E-3</v>
      </c>
      <c r="J53" s="10"/>
      <c r="O53" s="7"/>
      <c r="S53" s="4"/>
      <c r="T53" s="7"/>
    </row>
    <row r="54" spans="1:20" x14ac:dyDescent="0.2">
      <c r="A54">
        <v>13</v>
      </c>
      <c r="B54" s="36" t="s">
        <v>592</v>
      </c>
      <c r="C54" t="s">
        <v>170</v>
      </c>
      <c r="D54" s="4">
        <v>1.9267361111111108E-3</v>
      </c>
      <c r="E54" s="10"/>
      <c r="G54" s="10"/>
      <c r="I54" s="4"/>
      <c r="J54" s="10"/>
      <c r="O54" s="7"/>
      <c r="S54" s="4"/>
      <c r="T54" s="7"/>
    </row>
    <row r="55" spans="1:20" x14ac:dyDescent="0.2">
      <c r="B55" s="10"/>
      <c r="C55" s="10"/>
      <c r="D55" s="10"/>
      <c r="E55" s="10"/>
      <c r="G55" s="10"/>
      <c r="H55" s="10"/>
      <c r="I55" s="10"/>
      <c r="J55" s="10"/>
    </row>
    <row r="56" spans="1:20" x14ac:dyDescent="0.2">
      <c r="A56" t="s">
        <v>131</v>
      </c>
      <c r="B56" s="10"/>
      <c r="D56" s="34">
        <v>-1.8</v>
      </c>
      <c r="E56" s="34" t="s">
        <v>165</v>
      </c>
      <c r="F56" t="s">
        <v>132</v>
      </c>
      <c r="G56" s="19"/>
      <c r="I56" s="43">
        <v>-1</v>
      </c>
      <c r="J56" s="34" t="s">
        <v>165</v>
      </c>
      <c r="O56" s="6"/>
      <c r="R56" s="14"/>
      <c r="T56" s="6"/>
    </row>
    <row r="57" spans="1:20" x14ac:dyDescent="0.2">
      <c r="A57">
        <v>1</v>
      </c>
      <c r="B57" t="s">
        <v>580</v>
      </c>
      <c r="C57" t="s">
        <v>172</v>
      </c>
      <c r="D57">
        <v>27.45</v>
      </c>
      <c r="E57" s="7"/>
      <c r="F57">
        <v>1</v>
      </c>
      <c r="G57" t="s">
        <v>142</v>
      </c>
      <c r="H57" t="s">
        <v>90</v>
      </c>
      <c r="I57">
        <v>27.71</v>
      </c>
      <c r="J57" s="7"/>
      <c r="O57" s="7"/>
      <c r="R57" s="7"/>
      <c r="T57" s="7"/>
    </row>
    <row r="58" spans="1:20" x14ac:dyDescent="0.2">
      <c r="A58">
        <v>2</v>
      </c>
      <c r="B58" t="s">
        <v>135</v>
      </c>
      <c r="C58" t="s">
        <v>168</v>
      </c>
      <c r="D58">
        <v>27.59</v>
      </c>
      <c r="E58" s="7"/>
      <c r="F58">
        <v>2</v>
      </c>
      <c r="G58" t="s">
        <v>632</v>
      </c>
      <c r="H58" t="s">
        <v>106</v>
      </c>
      <c r="I58">
        <v>28.16</v>
      </c>
      <c r="J58" s="7"/>
      <c r="O58" s="7"/>
      <c r="R58" s="7"/>
      <c r="T58" s="7"/>
    </row>
    <row r="59" spans="1:20" x14ac:dyDescent="0.2">
      <c r="A59">
        <v>3</v>
      </c>
      <c r="B59" t="s">
        <v>637</v>
      </c>
      <c r="C59" t="s">
        <v>108</v>
      </c>
      <c r="D59">
        <v>27.86</v>
      </c>
      <c r="E59" s="7"/>
      <c r="F59">
        <v>3</v>
      </c>
      <c r="G59" t="s">
        <v>559</v>
      </c>
      <c r="H59" t="s">
        <v>166</v>
      </c>
      <c r="I59">
        <v>28.72</v>
      </c>
      <c r="J59" s="7"/>
      <c r="O59" s="7"/>
      <c r="R59" s="7"/>
      <c r="T59" s="7"/>
    </row>
    <row r="60" spans="1:20" x14ac:dyDescent="0.2">
      <c r="A60">
        <v>4</v>
      </c>
      <c r="B60" t="s">
        <v>599</v>
      </c>
      <c r="C60" t="s">
        <v>98</v>
      </c>
      <c r="D60">
        <v>27.97</v>
      </c>
      <c r="E60" s="7"/>
      <c r="F60">
        <v>4</v>
      </c>
      <c r="G60" t="s">
        <v>543</v>
      </c>
      <c r="H60" t="s">
        <v>169</v>
      </c>
      <c r="I60">
        <v>29.08</v>
      </c>
      <c r="J60" s="7"/>
      <c r="O60" s="7"/>
      <c r="R60" s="7"/>
      <c r="T60" s="7"/>
    </row>
    <row r="61" spans="1:20" x14ac:dyDescent="0.2">
      <c r="A61">
        <v>5</v>
      </c>
      <c r="B61" t="s">
        <v>610</v>
      </c>
      <c r="C61" t="s">
        <v>171</v>
      </c>
      <c r="D61">
        <v>28.19</v>
      </c>
      <c r="E61" s="7"/>
      <c r="F61">
        <v>5</v>
      </c>
      <c r="G61" t="s">
        <v>141</v>
      </c>
      <c r="H61" t="s">
        <v>167</v>
      </c>
      <c r="I61" s="2">
        <v>29.3</v>
      </c>
      <c r="J61" s="7"/>
      <c r="O61" s="7"/>
      <c r="R61" s="7"/>
      <c r="T61" s="7"/>
    </row>
    <row r="62" spans="1:20" x14ac:dyDescent="0.2">
      <c r="A62" s="36">
        <v>6</v>
      </c>
      <c r="B62" s="36" t="s">
        <v>574</v>
      </c>
      <c r="C62" t="s">
        <v>92</v>
      </c>
      <c r="D62">
        <v>28.43</v>
      </c>
      <c r="E62" s="7"/>
      <c r="F62">
        <v>6</v>
      </c>
      <c r="G62" s="10" t="s">
        <v>623</v>
      </c>
      <c r="H62" t="s">
        <v>104</v>
      </c>
      <c r="I62">
        <v>32.25</v>
      </c>
      <c r="J62" s="7"/>
      <c r="O62" s="7"/>
      <c r="R62" s="7"/>
      <c r="T62" s="7"/>
    </row>
    <row r="63" spans="1:20" x14ac:dyDescent="0.2">
      <c r="A63">
        <v>7</v>
      </c>
      <c r="B63" s="36" t="s">
        <v>591</v>
      </c>
      <c r="C63" t="s">
        <v>170</v>
      </c>
      <c r="D63">
        <v>28.43</v>
      </c>
      <c r="E63" s="7"/>
      <c r="G63" s="10"/>
      <c r="H63" s="10"/>
      <c r="I63" s="10"/>
      <c r="J63" s="10"/>
      <c r="O63" s="7"/>
      <c r="R63" s="7"/>
      <c r="T63" s="7"/>
    </row>
    <row r="64" spans="1:20" x14ac:dyDescent="0.2">
      <c r="B64" s="10"/>
      <c r="C64" s="10"/>
      <c r="D64" s="10"/>
      <c r="E64" s="10"/>
      <c r="G64" s="10"/>
      <c r="H64" s="10"/>
      <c r="I64" s="10"/>
      <c r="J64" s="10"/>
      <c r="R64" s="7"/>
      <c r="S64" s="2"/>
      <c r="T64" s="7"/>
    </row>
    <row r="65" spans="1:20" x14ac:dyDescent="0.2">
      <c r="A65" t="s">
        <v>129</v>
      </c>
      <c r="B65" s="19"/>
      <c r="D65" s="34">
        <v>-1.3</v>
      </c>
      <c r="E65" s="34" t="s">
        <v>165</v>
      </c>
      <c r="F65" t="s">
        <v>130</v>
      </c>
      <c r="G65" s="10"/>
      <c r="I65" s="34">
        <v>-0.9</v>
      </c>
      <c r="J65" s="34" t="s">
        <v>165</v>
      </c>
      <c r="R65" s="7"/>
      <c r="S65" s="2"/>
      <c r="T65" s="7"/>
    </row>
    <row r="66" spans="1:20" x14ac:dyDescent="0.2">
      <c r="A66">
        <v>1</v>
      </c>
      <c r="B66" s="10" t="s">
        <v>206</v>
      </c>
      <c r="C66" t="s">
        <v>106</v>
      </c>
      <c r="D66">
        <v>27.37</v>
      </c>
      <c r="E66" s="7"/>
      <c r="F66">
        <v>1</v>
      </c>
      <c r="G66" t="s">
        <v>558</v>
      </c>
      <c r="H66" t="s">
        <v>166</v>
      </c>
      <c r="I66">
        <v>27.68</v>
      </c>
      <c r="J66" s="7"/>
      <c r="Q66" s="2"/>
      <c r="R66" s="7"/>
      <c r="T66" s="7"/>
    </row>
    <row r="67" spans="1:20" x14ac:dyDescent="0.2">
      <c r="A67">
        <v>2</v>
      </c>
      <c r="B67" t="s">
        <v>573</v>
      </c>
      <c r="C67" t="s">
        <v>92</v>
      </c>
      <c r="D67">
        <v>28.35</v>
      </c>
      <c r="E67" s="7"/>
      <c r="F67">
        <v>2</v>
      </c>
      <c r="G67" t="s">
        <v>609</v>
      </c>
      <c r="H67" t="s">
        <v>171</v>
      </c>
      <c r="I67">
        <v>28.66</v>
      </c>
      <c r="J67" s="7"/>
      <c r="R67" s="7"/>
      <c r="T67" s="7"/>
    </row>
    <row r="68" spans="1:20" x14ac:dyDescent="0.2">
      <c r="A68">
        <v>3</v>
      </c>
      <c r="B68" t="s">
        <v>565</v>
      </c>
      <c r="C68" t="s">
        <v>90</v>
      </c>
      <c r="D68">
        <v>28.47</v>
      </c>
      <c r="E68" s="7"/>
      <c r="F68">
        <v>3</v>
      </c>
      <c r="G68" t="s">
        <v>624</v>
      </c>
      <c r="H68" t="s">
        <v>104</v>
      </c>
      <c r="I68" s="2">
        <v>29.2</v>
      </c>
      <c r="J68" s="7"/>
      <c r="R68" s="8"/>
      <c r="T68" s="7"/>
    </row>
    <row r="69" spans="1:20" x14ac:dyDescent="0.2">
      <c r="A69">
        <v>4</v>
      </c>
      <c r="B69" t="s">
        <v>603</v>
      </c>
      <c r="C69" t="s">
        <v>98</v>
      </c>
      <c r="D69">
        <v>28.71</v>
      </c>
      <c r="E69" s="35"/>
      <c r="F69">
        <v>4</v>
      </c>
      <c r="G69" t="s">
        <v>590</v>
      </c>
      <c r="H69" t="s">
        <v>170</v>
      </c>
      <c r="I69">
        <v>29.21</v>
      </c>
      <c r="J69" s="7"/>
      <c r="R69" s="7"/>
    </row>
    <row r="70" spans="1:20" x14ac:dyDescent="0.2">
      <c r="A70">
        <v>5</v>
      </c>
      <c r="B70" t="s">
        <v>551</v>
      </c>
      <c r="C70" t="s">
        <v>168</v>
      </c>
      <c r="D70">
        <v>28.73</v>
      </c>
      <c r="E70" s="7"/>
      <c r="F70">
        <v>5</v>
      </c>
      <c r="G70" t="s">
        <v>579</v>
      </c>
      <c r="H70" t="s">
        <v>172</v>
      </c>
      <c r="I70" s="2">
        <v>30.7</v>
      </c>
      <c r="J70" s="7"/>
    </row>
    <row r="71" spans="1:20" x14ac:dyDescent="0.2">
      <c r="A71">
        <v>6</v>
      </c>
      <c r="B71" s="36" t="s">
        <v>219</v>
      </c>
      <c r="C71" t="s">
        <v>167</v>
      </c>
      <c r="D71">
        <v>29.93</v>
      </c>
      <c r="E71" s="7"/>
      <c r="F71">
        <v>6</v>
      </c>
      <c r="G71" s="36" t="s">
        <v>636</v>
      </c>
      <c r="H71" t="s">
        <v>108</v>
      </c>
      <c r="I71">
        <v>32.97</v>
      </c>
      <c r="J71" s="7"/>
    </row>
    <row r="72" spans="1:20" x14ac:dyDescent="0.2">
      <c r="A72">
        <v>7</v>
      </c>
      <c r="B72" s="10" t="s">
        <v>216</v>
      </c>
      <c r="C72" t="s">
        <v>169</v>
      </c>
      <c r="D72">
        <v>30.84</v>
      </c>
      <c r="E72" s="7"/>
      <c r="G72" s="10"/>
      <c r="H72" s="10"/>
      <c r="I72" s="10"/>
      <c r="J72" s="10"/>
    </row>
    <row r="73" spans="1:20" x14ac:dyDescent="0.2">
      <c r="B73" s="10"/>
      <c r="C73" s="10"/>
      <c r="D73" s="10"/>
      <c r="E73" s="10"/>
      <c r="G73" s="10"/>
      <c r="H73" s="10"/>
      <c r="I73" s="10"/>
      <c r="J73" s="10"/>
    </row>
    <row r="74" spans="1:20" x14ac:dyDescent="0.2">
      <c r="A74" t="s">
        <v>38</v>
      </c>
      <c r="B74" s="19"/>
      <c r="C74" s="10"/>
      <c r="D74" s="10"/>
      <c r="E74" s="10"/>
      <c r="F74" t="s">
        <v>39</v>
      </c>
      <c r="G74" s="10"/>
      <c r="H74" s="10"/>
      <c r="I74" s="10"/>
      <c r="J74" s="10"/>
      <c r="Q74" s="5"/>
      <c r="T74" s="6"/>
    </row>
    <row r="75" spans="1:20" x14ac:dyDescent="0.2">
      <c r="A75">
        <v>1</v>
      </c>
      <c r="B75" t="s">
        <v>589</v>
      </c>
      <c r="C75" t="s">
        <v>170</v>
      </c>
      <c r="D75" s="4">
        <v>3.2326388888888891E-3</v>
      </c>
      <c r="E75" s="10" t="s">
        <v>51</v>
      </c>
      <c r="F75">
        <v>1</v>
      </c>
      <c r="G75" t="s">
        <v>553</v>
      </c>
      <c r="H75" t="s">
        <v>168</v>
      </c>
      <c r="I75" s="4">
        <v>3.4468749999999999E-3</v>
      </c>
      <c r="J75" s="10"/>
      <c r="S75" s="4"/>
      <c r="T75" s="7"/>
    </row>
    <row r="76" spans="1:20" x14ac:dyDescent="0.2">
      <c r="A76">
        <v>2</v>
      </c>
      <c r="B76" t="s">
        <v>617</v>
      </c>
      <c r="C76" t="s">
        <v>167</v>
      </c>
      <c r="D76" s="4">
        <v>3.3510416666666667E-3</v>
      </c>
      <c r="E76" s="10"/>
      <c r="F76">
        <v>2</v>
      </c>
      <c r="G76" t="s">
        <v>640</v>
      </c>
      <c r="H76" t="s">
        <v>108</v>
      </c>
      <c r="I76" s="4">
        <v>3.5259259259259258E-3</v>
      </c>
      <c r="J76" s="10"/>
      <c r="S76" s="4"/>
      <c r="T76" s="7"/>
    </row>
    <row r="77" spans="1:20" x14ac:dyDescent="0.2">
      <c r="A77">
        <v>3</v>
      </c>
      <c r="B77" t="s">
        <v>572</v>
      </c>
      <c r="C77" t="s">
        <v>92</v>
      </c>
      <c r="D77" s="4">
        <v>3.3531250000000002E-3</v>
      </c>
      <c r="E77" s="10"/>
      <c r="F77">
        <v>3</v>
      </c>
      <c r="G77" t="s">
        <v>139</v>
      </c>
      <c r="H77" t="s">
        <v>106</v>
      </c>
      <c r="I77" s="4">
        <v>3.5559027777777776E-3</v>
      </c>
      <c r="J77" s="10"/>
      <c r="S77" s="4"/>
      <c r="T77" s="7"/>
    </row>
    <row r="78" spans="1:20" x14ac:dyDescent="0.2">
      <c r="A78">
        <v>4</v>
      </c>
      <c r="B78" t="s">
        <v>630</v>
      </c>
      <c r="C78" t="s">
        <v>106</v>
      </c>
      <c r="D78" s="4">
        <v>3.4013888888888883E-3</v>
      </c>
      <c r="E78" s="10"/>
      <c r="F78">
        <v>4</v>
      </c>
      <c r="G78" t="s">
        <v>571</v>
      </c>
      <c r="H78" t="s">
        <v>92</v>
      </c>
      <c r="I78" s="4">
        <v>3.5795138888888886E-3</v>
      </c>
      <c r="J78" s="10"/>
      <c r="S78" s="4"/>
      <c r="T78" s="7"/>
    </row>
    <row r="79" spans="1:20" x14ac:dyDescent="0.2">
      <c r="A79">
        <v>5</v>
      </c>
      <c r="B79" t="s">
        <v>552</v>
      </c>
      <c r="C79" t="s">
        <v>168</v>
      </c>
      <c r="D79" s="4">
        <v>3.4535879629629634E-3</v>
      </c>
      <c r="E79" s="10"/>
      <c r="F79">
        <v>5</v>
      </c>
      <c r="G79" t="s">
        <v>605</v>
      </c>
      <c r="H79" t="s">
        <v>98</v>
      </c>
      <c r="I79" s="4">
        <v>3.5910879629629626E-3</v>
      </c>
      <c r="J79" s="10"/>
      <c r="O79" s="7"/>
      <c r="S79" s="4"/>
      <c r="T79" s="7"/>
    </row>
    <row r="80" spans="1:20" x14ac:dyDescent="0.2">
      <c r="A80" s="55">
        <v>6</v>
      </c>
      <c r="B80" s="55" t="s">
        <v>604</v>
      </c>
      <c r="C80" s="55" t="s">
        <v>98</v>
      </c>
      <c r="D80" s="56">
        <v>3.4567129629629631E-3</v>
      </c>
      <c r="E80" s="10"/>
      <c r="F80">
        <v>6</v>
      </c>
      <c r="G80" t="s">
        <v>618</v>
      </c>
      <c r="H80" t="s">
        <v>167</v>
      </c>
      <c r="I80" s="4">
        <v>3.6159722222222222E-3</v>
      </c>
      <c r="J80" s="10"/>
      <c r="O80" s="7"/>
      <c r="S80" s="4"/>
      <c r="T80" s="7"/>
    </row>
    <row r="81" spans="1:20" x14ac:dyDescent="0.2">
      <c r="A81">
        <v>7</v>
      </c>
      <c r="B81" t="s">
        <v>541</v>
      </c>
      <c r="C81" t="s">
        <v>169</v>
      </c>
      <c r="D81" s="4">
        <v>3.4792824074074071E-3</v>
      </c>
      <c r="E81" s="10"/>
      <c r="F81">
        <v>7</v>
      </c>
      <c r="G81" t="s">
        <v>588</v>
      </c>
      <c r="H81" t="s">
        <v>170</v>
      </c>
      <c r="I81" s="4">
        <v>3.7575231481481483E-3</v>
      </c>
      <c r="J81" s="10"/>
      <c r="O81" s="7"/>
      <c r="S81" s="4"/>
      <c r="T81" s="7"/>
    </row>
    <row r="82" spans="1:20" x14ac:dyDescent="0.2">
      <c r="A82">
        <v>8</v>
      </c>
      <c r="B82" t="s">
        <v>584</v>
      </c>
      <c r="C82" t="s">
        <v>172</v>
      </c>
      <c r="D82" s="4">
        <v>3.4890046296296297E-3</v>
      </c>
      <c r="E82" s="10"/>
      <c r="F82">
        <v>8</v>
      </c>
      <c r="G82" t="s">
        <v>542</v>
      </c>
      <c r="H82" t="s">
        <v>169</v>
      </c>
      <c r="I82" s="4">
        <v>3.8055555555555555E-3</v>
      </c>
      <c r="J82" s="10"/>
      <c r="O82" s="7"/>
      <c r="S82" s="4"/>
      <c r="T82" s="7"/>
    </row>
    <row r="83" spans="1:20" x14ac:dyDescent="0.2">
      <c r="A83">
        <v>9</v>
      </c>
      <c r="B83" t="s">
        <v>146</v>
      </c>
      <c r="C83" t="s">
        <v>108</v>
      </c>
      <c r="D83" s="4">
        <v>3.5153935185185184E-3</v>
      </c>
      <c r="E83" s="10"/>
      <c r="F83">
        <v>9</v>
      </c>
      <c r="G83" t="s">
        <v>556</v>
      </c>
      <c r="H83" t="s">
        <v>166</v>
      </c>
      <c r="I83" s="4">
        <v>3.8530092592592596E-3</v>
      </c>
      <c r="J83" s="10"/>
      <c r="O83" s="7"/>
      <c r="S83" s="4"/>
      <c r="T83" s="7"/>
    </row>
    <row r="84" spans="1:20" x14ac:dyDescent="0.2">
      <c r="A84">
        <v>10</v>
      </c>
      <c r="B84" t="s">
        <v>627</v>
      </c>
      <c r="C84" t="s">
        <v>104</v>
      </c>
      <c r="D84" s="4">
        <v>3.5508101851851851E-3</v>
      </c>
      <c r="E84" s="10"/>
      <c r="F84">
        <v>10</v>
      </c>
      <c r="G84" t="s">
        <v>628</v>
      </c>
      <c r="H84" t="s">
        <v>104</v>
      </c>
      <c r="I84" s="4">
        <v>3.8621527777777773E-3</v>
      </c>
      <c r="J84" s="10"/>
      <c r="O84" s="7"/>
      <c r="S84" s="4"/>
      <c r="T84" s="7"/>
    </row>
    <row r="85" spans="1:20" x14ac:dyDescent="0.2">
      <c r="A85">
        <v>11</v>
      </c>
      <c r="B85" t="s">
        <v>557</v>
      </c>
      <c r="C85" t="s">
        <v>166</v>
      </c>
      <c r="D85" s="4">
        <v>3.5586805555555558E-3</v>
      </c>
      <c r="E85" s="10"/>
      <c r="F85">
        <v>11</v>
      </c>
      <c r="G85" t="s">
        <v>568</v>
      </c>
      <c r="H85" t="s">
        <v>90</v>
      </c>
      <c r="I85" s="4">
        <v>3.8738425925925924E-3</v>
      </c>
      <c r="J85" s="10"/>
      <c r="O85" s="7"/>
      <c r="S85" s="4"/>
      <c r="T85" s="7"/>
    </row>
    <row r="86" spans="1:20" x14ac:dyDescent="0.2">
      <c r="A86">
        <v>12</v>
      </c>
      <c r="B86" t="s">
        <v>567</v>
      </c>
      <c r="C86" t="s">
        <v>90</v>
      </c>
      <c r="D86" s="4">
        <v>3.5646990740740743E-3</v>
      </c>
      <c r="E86" s="10"/>
      <c r="F86">
        <v>12</v>
      </c>
      <c r="G86" s="10" t="s">
        <v>585</v>
      </c>
      <c r="H86" t="s">
        <v>172</v>
      </c>
      <c r="I86" s="4">
        <v>3.95462962962963E-3</v>
      </c>
      <c r="J86" s="10"/>
    </row>
    <row r="87" spans="1:20" x14ac:dyDescent="0.2">
      <c r="D87" s="4"/>
      <c r="E87" s="10"/>
      <c r="F87">
        <v>13</v>
      </c>
      <c r="G87" s="10" t="s">
        <v>608</v>
      </c>
      <c r="H87" t="s">
        <v>171</v>
      </c>
      <c r="I87" s="4">
        <v>4.0946759259259261E-3</v>
      </c>
      <c r="J87" s="10"/>
    </row>
    <row r="88" spans="1:20" x14ac:dyDescent="0.2">
      <c r="D88" s="4"/>
      <c r="E88" s="10"/>
      <c r="G88" s="10"/>
      <c r="H88" s="10"/>
      <c r="I88" s="10"/>
      <c r="J88" s="10"/>
    </row>
    <row r="89" spans="1:20" x14ac:dyDescent="0.2">
      <c r="A89" t="s">
        <v>40</v>
      </c>
      <c r="B89" s="10"/>
      <c r="C89" s="10"/>
      <c r="D89" s="10"/>
      <c r="E89" s="10"/>
      <c r="F89" t="s">
        <v>41</v>
      </c>
      <c r="G89" s="10"/>
      <c r="H89" s="10"/>
      <c r="I89" s="10"/>
      <c r="J89" s="10"/>
      <c r="O89" s="6"/>
    </row>
    <row r="90" spans="1:20" x14ac:dyDescent="0.2">
      <c r="A90">
        <v>1</v>
      </c>
      <c r="B90" t="s">
        <v>106</v>
      </c>
      <c r="D90">
        <v>51.09</v>
      </c>
      <c r="E90" t="s">
        <v>51</v>
      </c>
      <c r="F90">
        <v>1</v>
      </c>
      <c r="G90" t="s">
        <v>172</v>
      </c>
      <c r="I90">
        <v>52.96</v>
      </c>
      <c r="J90" s="10"/>
      <c r="O90" s="7"/>
    </row>
    <row r="91" spans="1:20" x14ac:dyDescent="0.2">
      <c r="B91" t="s">
        <v>629</v>
      </c>
      <c r="E91" s="7"/>
      <c r="G91" t="s">
        <v>586</v>
      </c>
      <c r="J91" s="10"/>
      <c r="O91" s="7"/>
    </row>
    <row r="92" spans="1:20" x14ac:dyDescent="0.2">
      <c r="A92">
        <v>2</v>
      </c>
      <c r="B92" t="s">
        <v>171</v>
      </c>
      <c r="D92">
        <v>53.17</v>
      </c>
      <c r="E92" s="7"/>
      <c r="F92">
        <v>2</v>
      </c>
      <c r="G92" t="s">
        <v>166</v>
      </c>
      <c r="I92">
        <v>53.75</v>
      </c>
      <c r="J92" s="10"/>
      <c r="O92" s="7"/>
    </row>
    <row r="93" spans="1:20" x14ac:dyDescent="0.2">
      <c r="B93" s="49" t="s">
        <v>607</v>
      </c>
      <c r="E93" s="7"/>
      <c r="G93" t="s">
        <v>555</v>
      </c>
      <c r="J93" s="10"/>
      <c r="O93" s="7"/>
    </row>
    <row r="94" spans="1:20" x14ac:dyDescent="0.2">
      <c r="A94">
        <v>3</v>
      </c>
      <c r="B94" t="s">
        <v>98</v>
      </c>
      <c r="D94">
        <v>53.39</v>
      </c>
      <c r="E94" s="7"/>
      <c r="F94">
        <v>3</v>
      </c>
      <c r="G94" t="s">
        <v>170</v>
      </c>
      <c r="I94">
        <v>55.12</v>
      </c>
      <c r="J94" s="10"/>
      <c r="O94" s="7"/>
    </row>
    <row r="95" spans="1:20" x14ac:dyDescent="0.2">
      <c r="B95" t="s">
        <v>606</v>
      </c>
      <c r="E95" s="35"/>
      <c r="G95" t="s">
        <v>587</v>
      </c>
      <c r="J95" s="10"/>
      <c r="O95" s="7"/>
    </row>
    <row r="96" spans="1:20" x14ac:dyDescent="0.2">
      <c r="A96">
        <v>4</v>
      </c>
      <c r="B96" t="s">
        <v>168</v>
      </c>
      <c r="D96">
        <v>53.56</v>
      </c>
      <c r="E96" s="7"/>
      <c r="F96">
        <v>4</v>
      </c>
      <c r="G96" t="s">
        <v>108</v>
      </c>
      <c r="I96">
        <v>55.64</v>
      </c>
      <c r="J96" s="10"/>
      <c r="O96" s="7"/>
    </row>
    <row r="97" spans="1:13" x14ac:dyDescent="0.2">
      <c r="B97" s="10" t="s">
        <v>554</v>
      </c>
      <c r="D97" s="10"/>
      <c r="E97" s="10"/>
      <c r="G97" s="12" t="s">
        <v>641</v>
      </c>
      <c r="I97" s="10"/>
      <c r="J97" s="10"/>
    </row>
    <row r="98" spans="1:13" x14ac:dyDescent="0.2">
      <c r="A98">
        <v>5</v>
      </c>
      <c r="B98" t="s">
        <v>92</v>
      </c>
      <c r="D98">
        <v>53.71</v>
      </c>
      <c r="E98" s="10"/>
      <c r="F98">
        <v>5</v>
      </c>
      <c r="G98" t="s">
        <v>90</v>
      </c>
      <c r="I98">
        <v>57.14</v>
      </c>
      <c r="J98" s="10"/>
    </row>
    <row r="99" spans="1:13" x14ac:dyDescent="0.2">
      <c r="B99" s="12" t="s">
        <v>570</v>
      </c>
      <c r="D99" s="10"/>
      <c r="E99" s="10"/>
      <c r="G99" s="12" t="s">
        <v>569</v>
      </c>
      <c r="I99" s="10"/>
      <c r="J99" s="10"/>
    </row>
    <row r="100" spans="1:13" x14ac:dyDescent="0.2">
      <c r="A100">
        <v>6</v>
      </c>
      <c r="B100" t="s">
        <v>167</v>
      </c>
      <c r="D100">
        <v>54.32</v>
      </c>
      <c r="E100" s="10"/>
      <c r="F100">
        <v>6</v>
      </c>
      <c r="G100" t="s">
        <v>169</v>
      </c>
      <c r="I100">
        <v>59.23</v>
      </c>
      <c r="J100" s="10"/>
    </row>
    <row r="101" spans="1:13" x14ac:dyDescent="0.2">
      <c r="B101" s="12" t="s">
        <v>619</v>
      </c>
      <c r="D101" s="10"/>
      <c r="E101" s="10"/>
      <c r="G101" s="12" t="s">
        <v>540</v>
      </c>
      <c r="H101" s="10"/>
      <c r="I101" s="10"/>
      <c r="J101" s="10"/>
    </row>
    <row r="102" spans="1:13" x14ac:dyDescent="0.2">
      <c r="A102">
        <v>7</v>
      </c>
      <c r="B102" t="s">
        <v>104</v>
      </c>
      <c r="D102">
        <v>57.66</v>
      </c>
      <c r="E102" s="10"/>
      <c r="G102" s="10"/>
      <c r="H102" s="10"/>
      <c r="I102" s="10"/>
      <c r="J102" s="10"/>
    </row>
    <row r="103" spans="1:13" x14ac:dyDescent="0.2">
      <c r="B103" s="12" t="s">
        <v>620</v>
      </c>
      <c r="C103" s="10"/>
      <c r="D103" s="10"/>
      <c r="E103" s="10"/>
      <c r="G103" s="10"/>
      <c r="H103" s="10"/>
      <c r="I103" s="10"/>
      <c r="J103" s="10"/>
    </row>
    <row r="104" spans="1:13" x14ac:dyDescent="0.2">
      <c r="B104" s="10"/>
      <c r="C104" s="10"/>
      <c r="D104" s="10"/>
      <c r="E104" s="10"/>
      <c r="G104" s="10"/>
      <c r="H104" s="10"/>
      <c r="I104" s="10"/>
      <c r="J104" s="10"/>
    </row>
    <row r="105" spans="1:13" x14ac:dyDescent="0.2">
      <c r="A105" t="s">
        <v>46</v>
      </c>
      <c r="B105" s="10"/>
      <c r="C105" s="10"/>
      <c r="D105" s="10"/>
      <c r="E105" s="10"/>
      <c r="G105" s="10"/>
      <c r="H105" s="10"/>
      <c r="I105" s="10"/>
      <c r="J105" s="10"/>
    </row>
    <row r="106" spans="1:13" x14ac:dyDescent="0.2">
      <c r="B106" s="10"/>
      <c r="C106" s="10"/>
      <c r="D106" s="10"/>
      <c r="E106" s="10"/>
      <c r="G106" s="10"/>
      <c r="H106" s="10"/>
      <c r="I106" s="10"/>
      <c r="J106" s="10"/>
    </row>
    <row r="107" spans="1:13" x14ac:dyDescent="0.2">
      <c r="A107" t="s">
        <v>42</v>
      </c>
      <c r="B107" s="10"/>
      <c r="D107" s="34">
        <v>-0.1</v>
      </c>
      <c r="E107" s="34" t="s">
        <v>165</v>
      </c>
      <c r="F107" t="s">
        <v>43</v>
      </c>
      <c r="G107" s="10"/>
      <c r="H107" s="10"/>
      <c r="I107" s="12"/>
      <c r="J107" s="10"/>
    </row>
    <row r="108" spans="1:13" x14ac:dyDescent="0.2">
      <c r="A108">
        <v>1</v>
      </c>
      <c r="B108" t="s">
        <v>388</v>
      </c>
      <c r="C108" t="s">
        <v>56</v>
      </c>
      <c r="D108">
        <v>14.03</v>
      </c>
      <c r="E108" s="7"/>
      <c r="F108">
        <v>1</v>
      </c>
      <c r="G108" t="s">
        <v>363</v>
      </c>
      <c r="H108" t="s">
        <v>63</v>
      </c>
      <c r="I108">
        <v>14.14</v>
      </c>
      <c r="J108" s="10"/>
    </row>
    <row r="109" spans="1:13" x14ac:dyDescent="0.2">
      <c r="A109">
        <v>2</v>
      </c>
      <c r="B109" t="s">
        <v>362</v>
      </c>
      <c r="C109" t="s">
        <v>62</v>
      </c>
      <c r="D109" s="2">
        <v>14.2</v>
      </c>
      <c r="E109" s="7"/>
      <c r="F109" s="36">
        <v>2</v>
      </c>
      <c r="G109" t="s">
        <v>389</v>
      </c>
      <c r="H109" t="s">
        <v>62</v>
      </c>
      <c r="I109">
        <v>14.19</v>
      </c>
      <c r="J109" s="10"/>
    </row>
    <row r="110" spans="1:13" x14ac:dyDescent="0.2">
      <c r="A110">
        <v>3</v>
      </c>
      <c r="B110" t="s">
        <v>361</v>
      </c>
      <c r="C110" t="s">
        <v>53</v>
      </c>
      <c r="D110" s="2">
        <v>14.6</v>
      </c>
      <c r="E110" s="7"/>
      <c r="F110">
        <v>3</v>
      </c>
      <c r="G110" t="s">
        <v>390</v>
      </c>
      <c r="H110" t="s">
        <v>53</v>
      </c>
      <c r="I110">
        <v>14.23</v>
      </c>
      <c r="J110" s="10"/>
    </row>
    <row r="111" spans="1:13" x14ac:dyDescent="0.2">
      <c r="A111">
        <v>4</v>
      </c>
      <c r="B111" t="s">
        <v>360</v>
      </c>
      <c r="C111" t="s">
        <v>52</v>
      </c>
      <c r="D111">
        <v>14.94</v>
      </c>
      <c r="E111" s="7"/>
      <c r="F111">
        <v>4</v>
      </c>
      <c r="G111" t="s">
        <v>364</v>
      </c>
      <c r="H111" t="s">
        <v>52</v>
      </c>
      <c r="I111" s="2">
        <v>14.8</v>
      </c>
      <c r="J111" s="10"/>
    </row>
    <row r="112" spans="1:13" x14ac:dyDescent="0.2">
      <c r="A112">
        <v>5</v>
      </c>
      <c r="B112" t="s">
        <v>359</v>
      </c>
      <c r="C112" t="s">
        <v>60</v>
      </c>
      <c r="D112">
        <v>15.39</v>
      </c>
      <c r="E112" s="35"/>
      <c r="F112">
        <v>5</v>
      </c>
      <c r="G112" t="s">
        <v>391</v>
      </c>
      <c r="H112" t="s">
        <v>59</v>
      </c>
      <c r="I112">
        <v>14.97</v>
      </c>
      <c r="J112" s="10"/>
      <c r="K112" s="34"/>
      <c r="L112" s="34"/>
      <c r="M112" s="34"/>
    </row>
    <row r="113" spans="1:14" x14ac:dyDescent="0.2">
      <c r="A113">
        <v>6</v>
      </c>
      <c r="B113" t="s">
        <v>409</v>
      </c>
      <c r="C113" t="s">
        <v>57</v>
      </c>
      <c r="D113">
        <v>15.58</v>
      </c>
      <c r="E113" s="7"/>
      <c r="F113" s="36">
        <v>6</v>
      </c>
      <c r="G113" t="s">
        <v>365</v>
      </c>
      <c r="H113" t="s">
        <v>60</v>
      </c>
      <c r="I113">
        <v>15.01</v>
      </c>
      <c r="J113" s="10"/>
    </row>
    <row r="114" spans="1:14" x14ac:dyDescent="0.2">
      <c r="A114">
        <v>7</v>
      </c>
      <c r="B114" t="s">
        <v>410</v>
      </c>
      <c r="C114" t="s">
        <v>64</v>
      </c>
      <c r="D114">
        <v>15.92</v>
      </c>
      <c r="E114" s="7"/>
      <c r="F114" s="36">
        <v>7</v>
      </c>
      <c r="G114" t="s">
        <v>392</v>
      </c>
      <c r="H114" t="s">
        <v>56</v>
      </c>
      <c r="I114" s="2">
        <v>15.3</v>
      </c>
      <c r="J114" s="10"/>
    </row>
    <row r="115" spans="1:14" x14ac:dyDescent="0.2">
      <c r="H115" s="10"/>
      <c r="I115" s="12"/>
      <c r="J115" s="10"/>
    </row>
    <row r="116" spans="1:14" x14ac:dyDescent="0.2">
      <c r="A116" t="s">
        <v>44</v>
      </c>
      <c r="B116" s="10"/>
      <c r="D116" s="34">
        <v>-1.7</v>
      </c>
      <c r="E116" s="34" t="s">
        <v>165</v>
      </c>
      <c r="F116" t="s">
        <v>45</v>
      </c>
      <c r="G116" s="10"/>
      <c r="I116" s="34">
        <v>-1.7</v>
      </c>
      <c r="J116" s="34" t="s">
        <v>165</v>
      </c>
      <c r="N116" s="2"/>
    </row>
    <row r="117" spans="1:14" x14ac:dyDescent="0.2">
      <c r="A117" s="36">
        <v>1</v>
      </c>
      <c r="B117" t="s">
        <v>366</v>
      </c>
      <c r="C117" t="s">
        <v>53</v>
      </c>
      <c r="D117">
        <v>13.47</v>
      </c>
      <c r="E117" s="7"/>
      <c r="F117" s="36">
        <v>1</v>
      </c>
      <c r="G117" t="s">
        <v>370</v>
      </c>
      <c r="H117" t="s">
        <v>54</v>
      </c>
      <c r="I117">
        <v>13.53</v>
      </c>
      <c r="J117" s="7"/>
    </row>
    <row r="118" spans="1:14" x14ac:dyDescent="0.2">
      <c r="A118">
        <v>2</v>
      </c>
      <c r="B118" t="s">
        <v>367</v>
      </c>
      <c r="C118" t="s">
        <v>54</v>
      </c>
      <c r="D118">
        <v>14.05</v>
      </c>
      <c r="E118" s="7"/>
      <c r="F118">
        <v>2</v>
      </c>
      <c r="G118" t="s">
        <v>371</v>
      </c>
      <c r="H118" t="s">
        <v>54</v>
      </c>
      <c r="I118">
        <v>13.64</v>
      </c>
      <c r="J118" s="7"/>
    </row>
    <row r="119" spans="1:14" x14ac:dyDescent="0.2">
      <c r="A119" s="34">
        <v>3</v>
      </c>
      <c r="B119" t="s">
        <v>368</v>
      </c>
      <c r="C119" t="s">
        <v>63</v>
      </c>
      <c r="D119">
        <v>14.27</v>
      </c>
      <c r="E119" s="35"/>
      <c r="F119" s="34">
        <v>3</v>
      </c>
      <c r="G119" t="s">
        <v>386</v>
      </c>
      <c r="H119" t="s">
        <v>58</v>
      </c>
      <c r="I119">
        <v>13.98</v>
      </c>
      <c r="J119" s="7"/>
    </row>
    <row r="120" spans="1:14" x14ac:dyDescent="0.2">
      <c r="A120">
        <v>4</v>
      </c>
      <c r="B120" t="s">
        <v>369</v>
      </c>
      <c r="C120" t="s">
        <v>52</v>
      </c>
      <c r="D120">
        <v>14.39</v>
      </c>
      <c r="E120" s="7"/>
      <c r="F120">
        <v>4</v>
      </c>
      <c r="G120" t="s">
        <v>372</v>
      </c>
      <c r="H120" t="s">
        <v>63</v>
      </c>
      <c r="I120">
        <v>14.01</v>
      </c>
      <c r="J120" s="7"/>
    </row>
    <row r="121" spans="1:14" x14ac:dyDescent="0.2">
      <c r="A121">
        <v>5</v>
      </c>
      <c r="B121" t="s">
        <v>384</v>
      </c>
      <c r="C121" t="s">
        <v>58</v>
      </c>
      <c r="D121">
        <v>14.42</v>
      </c>
      <c r="E121" s="7"/>
      <c r="F121">
        <v>5</v>
      </c>
      <c r="G121" t="s">
        <v>387</v>
      </c>
      <c r="H121" t="s">
        <v>58</v>
      </c>
      <c r="I121">
        <v>14.45</v>
      </c>
      <c r="J121" s="35"/>
      <c r="N121" s="2"/>
    </row>
    <row r="122" spans="1:14" x14ac:dyDescent="0.2">
      <c r="A122">
        <v>6</v>
      </c>
      <c r="B122" t="s">
        <v>385</v>
      </c>
      <c r="C122" t="s">
        <v>62</v>
      </c>
      <c r="D122">
        <v>14.83</v>
      </c>
      <c r="E122" s="7"/>
      <c r="F122">
        <v>6</v>
      </c>
      <c r="G122" t="s">
        <v>373</v>
      </c>
      <c r="H122" t="s">
        <v>63</v>
      </c>
      <c r="I122">
        <v>14.58</v>
      </c>
      <c r="J122" s="7"/>
    </row>
    <row r="123" spans="1:14" x14ac:dyDescent="0.2">
      <c r="A123">
        <v>7</v>
      </c>
      <c r="B123" t="s">
        <v>393</v>
      </c>
      <c r="C123" t="s">
        <v>56</v>
      </c>
      <c r="D123">
        <v>15.23</v>
      </c>
      <c r="E123" s="7"/>
      <c r="F123">
        <v>7</v>
      </c>
      <c r="G123" t="s">
        <v>394</v>
      </c>
      <c r="H123" t="s">
        <v>56</v>
      </c>
      <c r="I123">
        <v>15.25</v>
      </c>
      <c r="J123" s="7"/>
    </row>
    <row r="124" spans="1:14" x14ac:dyDescent="0.2">
      <c r="E124" s="10"/>
      <c r="F124">
        <v>8</v>
      </c>
      <c r="G124" t="s">
        <v>374</v>
      </c>
      <c r="I124" s="2">
        <v>15.4</v>
      </c>
      <c r="J124" s="7"/>
    </row>
    <row r="125" spans="1:14" x14ac:dyDescent="0.2">
      <c r="E125" s="10"/>
      <c r="G125" s="10"/>
      <c r="H125" s="10"/>
      <c r="I125" s="4"/>
      <c r="J125" s="10"/>
    </row>
    <row r="126" spans="1:14" x14ac:dyDescent="0.2">
      <c r="A126" t="s">
        <v>175</v>
      </c>
      <c r="D126" s="34">
        <v>-2.6</v>
      </c>
      <c r="E126" s="34" t="s">
        <v>165</v>
      </c>
      <c r="F126" t="s">
        <v>160</v>
      </c>
      <c r="G126" s="10"/>
      <c r="H126" s="10"/>
      <c r="I126" s="4"/>
      <c r="J126" s="10"/>
    </row>
    <row r="127" spans="1:14" x14ac:dyDescent="0.2">
      <c r="A127" s="36">
        <v>1</v>
      </c>
      <c r="B127" t="s">
        <v>408</v>
      </c>
      <c r="C127" t="s">
        <v>63</v>
      </c>
      <c r="D127">
        <v>14.24</v>
      </c>
      <c r="E127" s="7"/>
      <c r="F127">
        <v>1</v>
      </c>
      <c r="G127" t="s">
        <v>376</v>
      </c>
      <c r="H127" t="s">
        <v>54</v>
      </c>
      <c r="I127" s="4">
        <v>1.7440972222222222E-3</v>
      </c>
      <c r="J127" s="10"/>
    </row>
    <row r="128" spans="1:14" x14ac:dyDescent="0.2">
      <c r="A128">
        <v>2</v>
      </c>
      <c r="B128" t="s">
        <v>395</v>
      </c>
      <c r="C128" t="s">
        <v>64</v>
      </c>
      <c r="D128">
        <v>14.25</v>
      </c>
      <c r="E128" s="7"/>
      <c r="F128">
        <v>2</v>
      </c>
      <c r="G128" t="s">
        <v>383</v>
      </c>
      <c r="H128" t="s">
        <v>62</v>
      </c>
      <c r="I128" s="4">
        <v>1.7870370370370368E-3</v>
      </c>
      <c r="J128" s="10"/>
    </row>
    <row r="129" spans="1:10" x14ac:dyDescent="0.2">
      <c r="A129" s="34">
        <v>3</v>
      </c>
      <c r="B129" t="s">
        <v>396</v>
      </c>
      <c r="C129" t="s">
        <v>57</v>
      </c>
      <c r="D129">
        <v>14.47</v>
      </c>
      <c r="E129" s="7"/>
      <c r="F129">
        <v>3</v>
      </c>
      <c r="G129" t="s">
        <v>377</v>
      </c>
      <c r="H129" t="s">
        <v>63</v>
      </c>
      <c r="I129" s="4">
        <v>1.8083333333333335E-3</v>
      </c>
      <c r="J129" s="10"/>
    </row>
    <row r="130" spans="1:10" x14ac:dyDescent="0.2">
      <c r="A130">
        <v>4</v>
      </c>
      <c r="B130" t="s">
        <v>397</v>
      </c>
      <c r="C130" t="s">
        <v>57</v>
      </c>
      <c r="D130">
        <v>14.51</v>
      </c>
      <c r="E130" s="7"/>
      <c r="F130">
        <v>4</v>
      </c>
      <c r="G130" t="s">
        <v>382</v>
      </c>
      <c r="H130" t="s">
        <v>62</v>
      </c>
      <c r="I130" s="4">
        <v>1.8618055555555556E-3</v>
      </c>
      <c r="J130" s="10"/>
    </row>
    <row r="131" spans="1:10" x14ac:dyDescent="0.2">
      <c r="A131">
        <v>5</v>
      </c>
      <c r="B131" t="s">
        <v>398</v>
      </c>
      <c r="C131" t="s">
        <v>56</v>
      </c>
      <c r="D131">
        <v>14.79</v>
      </c>
      <c r="E131" s="7"/>
      <c r="F131">
        <v>5</v>
      </c>
      <c r="G131" t="s">
        <v>401</v>
      </c>
      <c r="H131" t="s">
        <v>57</v>
      </c>
      <c r="I131" s="4">
        <v>1.875347222222222E-3</v>
      </c>
      <c r="J131" s="10"/>
    </row>
    <row r="132" spans="1:10" x14ac:dyDescent="0.2">
      <c r="A132">
        <v>6</v>
      </c>
      <c r="B132" t="s">
        <v>399</v>
      </c>
      <c r="C132" t="s">
        <v>57</v>
      </c>
      <c r="D132">
        <v>15.09</v>
      </c>
      <c r="E132" s="7"/>
      <c r="F132">
        <v>6</v>
      </c>
      <c r="G132" t="s">
        <v>402</v>
      </c>
      <c r="H132" t="s">
        <v>57</v>
      </c>
      <c r="I132" s="4">
        <v>1.8818287037037039E-3</v>
      </c>
      <c r="J132" s="10"/>
    </row>
    <row r="133" spans="1:10" x14ac:dyDescent="0.2">
      <c r="A133">
        <v>7</v>
      </c>
      <c r="B133" t="s">
        <v>375</v>
      </c>
      <c r="C133" t="s">
        <v>52</v>
      </c>
      <c r="D133">
        <v>15.43</v>
      </c>
      <c r="E133" s="7"/>
      <c r="F133">
        <v>7</v>
      </c>
      <c r="G133" t="s">
        <v>403</v>
      </c>
      <c r="H133" t="s">
        <v>57</v>
      </c>
      <c r="I133" s="4">
        <v>1.9768518518518516E-3</v>
      </c>
      <c r="J133" s="10"/>
    </row>
    <row r="134" spans="1:10" x14ac:dyDescent="0.2">
      <c r="A134">
        <v>8</v>
      </c>
      <c r="B134" t="s">
        <v>400</v>
      </c>
      <c r="C134" t="s">
        <v>64</v>
      </c>
      <c r="D134" s="2">
        <v>15.9</v>
      </c>
      <c r="E134" s="7"/>
      <c r="F134">
        <v>8</v>
      </c>
      <c r="G134" t="s">
        <v>378</v>
      </c>
      <c r="H134" t="s">
        <v>54</v>
      </c>
      <c r="I134" s="4">
        <v>1.9771990740740739E-3</v>
      </c>
    </row>
    <row r="135" spans="1:10" x14ac:dyDescent="0.2">
      <c r="F135">
        <v>9</v>
      </c>
      <c r="G135" t="s">
        <v>404</v>
      </c>
      <c r="H135" t="s">
        <v>56</v>
      </c>
      <c r="I135" s="4">
        <v>2.0495370370370368E-3</v>
      </c>
    </row>
    <row r="136" spans="1:10" x14ac:dyDescent="0.2">
      <c r="A136" t="s">
        <v>161</v>
      </c>
    </row>
    <row r="137" spans="1:10" x14ac:dyDescent="0.2">
      <c r="A137">
        <v>1</v>
      </c>
      <c r="B137" t="s">
        <v>379</v>
      </c>
      <c r="C137" t="s">
        <v>54</v>
      </c>
      <c r="D137" s="4">
        <v>1.7474537037037035E-3</v>
      </c>
    </row>
    <row r="138" spans="1:10" x14ac:dyDescent="0.2">
      <c r="A138">
        <v>2</v>
      </c>
      <c r="B138" t="s">
        <v>380</v>
      </c>
      <c r="C138" t="s">
        <v>63</v>
      </c>
      <c r="D138" s="4">
        <v>1.8020833333333335E-3</v>
      </c>
    </row>
    <row r="139" spans="1:10" x14ac:dyDescent="0.2">
      <c r="A139">
        <v>3</v>
      </c>
      <c r="B139" t="s">
        <v>405</v>
      </c>
      <c r="C139" t="s">
        <v>56</v>
      </c>
      <c r="D139" s="4">
        <v>1.8589120370370367E-3</v>
      </c>
    </row>
    <row r="140" spans="1:10" x14ac:dyDescent="0.2">
      <c r="A140">
        <v>4</v>
      </c>
      <c r="B140" t="s">
        <v>381</v>
      </c>
      <c r="C140" t="s">
        <v>63</v>
      </c>
      <c r="D140" s="4">
        <v>1.8671296296296298E-3</v>
      </c>
    </row>
    <row r="141" spans="1:10" x14ac:dyDescent="0.2">
      <c r="A141">
        <v>5</v>
      </c>
      <c r="B141" t="s">
        <v>406</v>
      </c>
      <c r="C141" t="s">
        <v>56</v>
      </c>
      <c r="D141" s="4">
        <v>1.9181712962962961E-3</v>
      </c>
    </row>
    <row r="142" spans="1:10" x14ac:dyDescent="0.2">
      <c r="A142">
        <v>6</v>
      </c>
      <c r="B142" t="s">
        <v>407</v>
      </c>
      <c r="C142" t="s">
        <v>57</v>
      </c>
      <c r="D142" s="4">
        <v>1.9263888888888889E-3</v>
      </c>
    </row>
    <row r="161" spans="11:12" x14ac:dyDescent="0.2">
      <c r="K161">
        <v>13</v>
      </c>
      <c r="L161" t="s">
        <v>157</v>
      </c>
    </row>
    <row r="170" spans="11:12" x14ac:dyDescent="0.2">
      <c r="K170" t="s">
        <v>155</v>
      </c>
    </row>
    <row r="171" spans="11:12" x14ac:dyDescent="0.2">
      <c r="K171" s="34"/>
      <c r="L171" s="34"/>
    </row>
    <row r="172" spans="11:12" x14ac:dyDescent="0.2">
      <c r="K172" s="34"/>
      <c r="L172" s="34"/>
    </row>
    <row r="186" spans="11:14" x14ac:dyDescent="0.2">
      <c r="K186" s="34"/>
      <c r="L186" s="34"/>
      <c r="N186" s="4"/>
    </row>
    <row r="187" spans="11:14" x14ac:dyDescent="0.2">
      <c r="K187" s="34" t="s">
        <v>156</v>
      </c>
      <c r="N187" s="15"/>
    </row>
    <row r="188" spans="11:14" x14ac:dyDescent="0.2">
      <c r="K188" s="34"/>
      <c r="L188" s="34"/>
      <c r="M188" s="34"/>
    </row>
    <row r="189" spans="11:14" x14ac:dyDescent="0.2">
      <c r="K189">
        <v>1</v>
      </c>
      <c r="M189" t="s">
        <v>116</v>
      </c>
      <c r="N189">
        <v>52.06</v>
      </c>
    </row>
    <row r="190" spans="11:14" x14ac:dyDescent="0.2">
      <c r="K190">
        <v>2</v>
      </c>
      <c r="M190" t="s">
        <v>54</v>
      </c>
      <c r="N190">
        <v>52.62</v>
      </c>
    </row>
    <row r="191" spans="11:14" x14ac:dyDescent="0.2">
      <c r="K191">
        <v>3</v>
      </c>
      <c r="M191" t="s">
        <v>115</v>
      </c>
      <c r="N191">
        <v>54.37</v>
      </c>
    </row>
    <row r="192" spans="11:14" x14ac:dyDescent="0.2">
      <c r="K192">
        <v>4</v>
      </c>
      <c r="M192" t="s">
        <v>112</v>
      </c>
      <c r="N192">
        <v>54.82</v>
      </c>
    </row>
    <row r="193" spans="11:14" x14ac:dyDescent="0.2">
      <c r="K193">
        <v>5</v>
      </c>
      <c r="M193" t="s">
        <v>62</v>
      </c>
      <c r="N193" s="2">
        <v>55.5</v>
      </c>
    </row>
    <row r="194" spans="11:14" x14ac:dyDescent="0.2">
      <c r="K194">
        <v>6</v>
      </c>
      <c r="M194" t="s">
        <v>113</v>
      </c>
      <c r="N194">
        <v>55.82</v>
      </c>
    </row>
    <row r="195" spans="11:14" x14ac:dyDescent="0.2">
      <c r="K195">
        <v>7</v>
      </c>
      <c r="M195" t="s">
        <v>58</v>
      </c>
      <c r="N195" s="2">
        <v>55.9</v>
      </c>
    </row>
    <row r="196" spans="11:14" x14ac:dyDescent="0.2">
      <c r="K196">
        <v>8</v>
      </c>
      <c r="M196" t="s">
        <v>55</v>
      </c>
      <c r="N196">
        <v>56.27</v>
      </c>
    </row>
    <row r="197" spans="11:14" x14ac:dyDescent="0.2">
      <c r="K197">
        <v>9</v>
      </c>
      <c r="M197" t="s">
        <v>114</v>
      </c>
      <c r="N197">
        <v>57.24</v>
      </c>
    </row>
    <row r="198" spans="11:14" x14ac:dyDescent="0.2">
      <c r="K198">
        <v>10</v>
      </c>
      <c r="M198" t="s">
        <v>64</v>
      </c>
      <c r="N198" s="2">
        <v>58.8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zoomScale="85" zoomScaleNormal="85" workbookViewId="0">
      <selection activeCell="G37" sqref="G37:J37"/>
    </sheetView>
  </sheetViews>
  <sheetFormatPr baseColWidth="10" defaultColWidth="8.83203125" defaultRowHeight="15" x14ac:dyDescent="0.2"/>
  <cols>
    <col min="1" max="1" width="4.6640625" customWidth="1"/>
    <col min="2" max="2" width="23.5" customWidth="1"/>
    <col min="4" max="4" width="10.6640625" style="21" bestFit="1" customWidth="1"/>
    <col min="5" max="5" width="14.6640625" customWidth="1"/>
    <col min="8" max="8" width="28.5" bestFit="1" customWidth="1"/>
    <col min="10" max="10" width="9.1640625" style="2"/>
  </cols>
  <sheetData>
    <row r="1" spans="1:5" x14ac:dyDescent="0.2">
      <c r="A1" t="s">
        <v>159</v>
      </c>
    </row>
    <row r="3" spans="1:5" x14ac:dyDescent="0.2">
      <c r="A3" t="s">
        <v>0</v>
      </c>
      <c r="D3" s="22"/>
      <c r="E3" s="10"/>
    </row>
    <row r="4" spans="1:5" x14ac:dyDescent="0.2">
      <c r="D4" s="22"/>
      <c r="E4" s="10"/>
    </row>
    <row r="5" spans="1:5" x14ac:dyDescent="0.2">
      <c r="A5" t="s">
        <v>19</v>
      </c>
      <c r="B5" s="10"/>
      <c r="C5" s="10"/>
      <c r="D5" s="22"/>
      <c r="E5" s="10"/>
    </row>
    <row r="6" spans="1:5" x14ac:dyDescent="0.2">
      <c r="A6">
        <v>1</v>
      </c>
      <c r="B6" s="10" t="s">
        <v>176</v>
      </c>
      <c r="C6" s="10" t="s">
        <v>55</v>
      </c>
      <c r="D6" s="22">
        <v>1.51</v>
      </c>
      <c r="E6" s="10"/>
    </row>
    <row r="7" spans="1:5" x14ac:dyDescent="0.2">
      <c r="A7">
        <v>2</v>
      </c>
      <c r="B7" s="10" t="s">
        <v>144</v>
      </c>
      <c r="C7" s="10" t="s">
        <v>54</v>
      </c>
      <c r="D7" s="22">
        <v>1.46</v>
      </c>
      <c r="E7" s="10"/>
    </row>
    <row r="8" spans="1:5" x14ac:dyDescent="0.2">
      <c r="A8" s="1">
        <v>3</v>
      </c>
      <c r="B8" s="10" t="s">
        <v>177</v>
      </c>
      <c r="C8" s="10" t="s">
        <v>53</v>
      </c>
      <c r="D8" s="22">
        <v>1.46</v>
      </c>
      <c r="E8" s="10"/>
    </row>
    <row r="9" spans="1:5" x14ac:dyDescent="0.2">
      <c r="A9" s="1">
        <v>4</v>
      </c>
      <c r="B9" s="10" t="s">
        <v>178</v>
      </c>
      <c r="C9" s="10" t="s">
        <v>60</v>
      </c>
      <c r="D9" s="22">
        <v>1.35</v>
      </c>
      <c r="E9" s="10"/>
    </row>
    <row r="10" spans="1:5" x14ac:dyDescent="0.2">
      <c r="A10" s="1">
        <v>5</v>
      </c>
      <c r="B10" s="10" t="s">
        <v>179</v>
      </c>
      <c r="C10" s="10" t="s">
        <v>57</v>
      </c>
      <c r="D10" s="22">
        <v>1.35</v>
      </c>
      <c r="E10" s="10"/>
    </row>
    <row r="11" spans="1:5" x14ac:dyDescent="0.2">
      <c r="A11" s="1">
        <v>6</v>
      </c>
      <c r="B11" s="10" t="s">
        <v>180</v>
      </c>
      <c r="C11" s="10" t="s">
        <v>56</v>
      </c>
      <c r="D11" s="22">
        <v>1.35</v>
      </c>
      <c r="E11" s="10"/>
    </row>
    <row r="12" spans="1:5" x14ac:dyDescent="0.2">
      <c r="A12">
        <v>7</v>
      </c>
      <c r="B12" s="10" t="s">
        <v>181</v>
      </c>
      <c r="C12" s="10" t="s">
        <v>58</v>
      </c>
      <c r="D12" s="22">
        <v>1.3</v>
      </c>
      <c r="E12" s="10"/>
    </row>
    <row r="13" spans="1:5" x14ac:dyDescent="0.2">
      <c r="A13" s="20">
        <v>8</v>
      </c>
      <c r="B13" s="10" t="s">
        <v>182</v>
      </c>
      <c r="C13" s="10" t="s">
        <v>52</v>
      </c>
      <c r="D13" s="22">
        <v>1.3</v>
      </c>
      <c r="E13" s="10"/>
    </row>
    <row r="14" spans="1:5" x14ac:dyDescent="0.2">
      <c r="A14" s="20" t="s">
        <v>184</v>
      </c>
      <c r="B14" s="10" t="s">
        <v>183</v>
      </c>
      <c r="C14" s="10" t="s">
        <v>63</v>
      </c>
      <c r="D14" s="22">
        <v>1.3</v>
      </c>
      <c r="E14" s="10"/>
    </row>
    <row r="15" spans="1:5" x14ac:dyDescent="0.2">
      <c r="A15" s="20" t="s">
        <v>184</v>
      </c>
      <c r="B15" s="10" t="s">
        <v>185</v>
      </c>
      <c r="C15" s="10" t="s">
        <v>62</v>
      </c>
      <c r="D15" s="22">
        <v>1.3</v>
      </c>
      <c r="E15" s="10"/>
    </row>
    <row r="17" spans="1:11" x14ac:dyDescent="0.2">
      <c r="A17" t="s">
        <v>13</v>
      </c>
      <c r="G17" t="s">
        <v>16</v>
      </c>
      <c r="H17" s="10"/>
      <c r="I17" s="10"/>
      <c r="J17" s="22"/>
      <c r="K17" s="10"/>
    </row>
    <row r="18" spans="1:11" x14ac:dyDescent="0.2">
      <c r="A18">
        <v>1</v>
      </c>
      <c r="B18" s="10" t="s">
        <v>186</v>
      </c>
      <c r="C18" s="10" t="s">
        <v>55</v>
      </c>
      <c r="D18" s="22">
        <v>4.78</v>
      </c>
      <c r="E18" s="12" t="s">
        <v>117</v>
      </c>
      <c r="G18">
        <v>1</v>
      </c>
      <c r="H18" s="10" t="s">
        <v>141</v>
      </c>
      <c r="I18" s="10" t="s">
        <v>52</v>
      </c>
      <c r="J18" s="22">
        <v>4.8</v>
      </c>
      <c r="K18" s="12" t="s">
        <v>192</v>
      </c>
    </row>
    <row r="19" spans="1:11" x14ac:dyDescent="0.2">
      <c r="A19">
        <v>2</v>
      </c>
      <c r="B19" s="10" t="s">
        <v>135</v>
      </c>
      <c r="C19" s="10" t="s">
        <v>63</v>
      </c>
      <c r="D19" s="22">
        <v>4.7699999999999996</v>
      </c>
      <c r="E19" s="12" t="s">
        <v>187</v>
      </c>
      <c r="G19">
        <v>2</v>
      </c>
      <c r="H19" s="10" t="s">
        <v>176</v>
      </c>
      <c r="I19" s="10" t="s">
        <v>55</v>
      </c>
      <c r="J19" s="22">
        <v>4.6399999999999997</v>
      </c>
      <c r="K19" s="12" t="s">
        <v>150</v>
      </c>
    </row>
    <row r="20" spans="1:11" x14ac:dyDescent="0.2">
      <c r="A20" s="1">
        <v>3</v>
      </c>
      <c r="B20" s="10" t="s">
        <v>194</v>
      </c>
      <c r="C20" s="10" t="s">
        <v>62</v>
      </c>
      <c r="D20" s="22">
        <v>4.72</v>
      </c>
      <c r="E20" s="12" t="s">
        <v>195</v>
      </c>
      <c r="G20" s="1">
        <v>3</v>
      </c>
      <c r="H20" s="10" t="s">
        <v>207</v>
      </c>
      <c r="I20" s="10" t="s">
        <v>63</v>
      </c>
      <c r="J20" s="22">
        <v>4.51</v>
      </c>
      <c r="K20" s="12" t="s">
        <v>193</v>
      </c>
    </row>
    <row r="21" spans="1:11" x14ac:dyDescent="0.2">
      <c r="A21" s="1">
        <v>4</v>
      </c>
      <c r="B21" s="10" t="s">
        <v>196</v>
      </c>
      <c r="C21" s="10" t="s">
        <v>53</v>
      </c>
      <c r="D21" s="22">
        <v>4.6500000000000004</v>
      </c>
      <c r="E21" s="12" t="s">
        <v>193</v>
      </c>
      <c r="G21" s="1">
        <v>4</v>
      </c>
      <c r="H21" s="10" t="s">
        <v>208</v>
      </c>
      <c r="I21" s="10" t="s">
        <v>54</v>
      </c>
      <c r="J21" s="22">
        <v>4.46</v>
      </c>
      <c r="K21" s="12" t="s">
        <v>187</v>
      </c>
    </row>
    <row r="22" spans="1:11" x14ac:dyDescent="0.2">
      <c r="A22" s="1">
        <v>5</v>
      </c>
      <c r="B22" s="10" t="s">
        <v>142</v>
      </c>
      <c r="C22" s="10" t="s">
        <v>61</v>
      </c>
      <c r="D22" s="22">
        <v>4.4000000000000004</v>
      </c>
      <c r="E22" s="12" t="s">
        <v>197</v>
      </c>
      <c r="G22" s="1">
        <v>5</v>
      </c>
      <c r="H22" s="10" t="s">
        <v>209</v>
      </c>
      <c r="I22" s="10" t="s">
        <v>62</v>
      </c>
      <c r="J22" s="22">
        <v>4.28</v>
      </c>
      <c r="K22" s="12" t="s">
        <v>149</v>
      </c>
    </row>
    <row r="23" spans="1:11" x14ac:dyDescent="0.2">
      <c r="A23" s="1">
        <v>6</v>
      </c>
      <c r="B23" s="10" t="s">
        <v>198</v>
      </c>
      <c r="C23" s="10" t="s">
        <v>60</v>
      </c>
      <c r="D23" s="22">
        <v>4.25</v>
      </c>
      <c r="E23" s="12" t="s">
        <v>190</v>
      </c>
      <c r="G23" s="1">
        <v>6</v>
      </c>
      <c r="H23" s="10" t="s">
        <v>210</v>
      </c>
      <c r="I23" s="10" t="s">
        <v>57</v>
      </c>
      <c r="J23" s="22">
        <v>4.22</v>
      </c>
      <c r="K23" s="12" t="s">
        <v>188</v>
      </c>
    </row>
    <row r="24" spans="1:11" x14ac:dyDescent="0.2">
      <c r="A24">
        <v>7</v>
      </c>
      <c r="B24" s="10" t="s">
        <v>199</v>
      </c>
      <c r="C24" s="10" t="s">
        <v>56</v>
      </c>
      <c r="D24" s="22">
        <v>4.21</v>
      </c>
      <c r="E24" s="12" t="s">
        <v>149</v>
      </c>
      <c r="G24">
        <v>7</v>
      </c>
      <c r="H24" s="10" t="s">
        <v>211</v>
      </c>
      <c r="I24" s="10" t="s">
        <v>64</v>
      </c>
      <c r="J24" s="22">
        <v>4.16</v>
      </c>
      <c r="K24" s="12" t="s">
        <v>191</v>
      </c>
    </row>
    <row r="25" spans="1:11" x14ac:dyDescent="0.2">
      <c r="A25" s="20">
        <v>8</v>
      </c>
      <c r="B25" s="10" t="s">
        <v>200</v>
      </c>
      <c r="C25" s="10" t="s">
        <v>57</v>
      </c>
      <c r="D25" s="22">
        <v>4.18</v>
      </c>
      <c r="E25" s="12" t="s">
        <v>136</v>
      </c>
      <c r="G25" s="20">
        <v>8</v>
      </c>
      <c r="H25" s="10" t="s">
        <v>181</v>
      </c>
      <c r="I25" s="10" t="s">
        <v>58</v>
      </c>
      <c r="J25" s="22">
        <v>4.0999999999999996</v>
      </c>
      <c r="K25" s="12" t="s">
        <v>190</v>
      </c>
    </row>
    <row r="26" spans="1:11" x14ac:dyDescent="0.2">
      <c r="A26" s="20">
        <v>9</v>
      </c>
      <c r="B26" s="10" t="s">
        <v>201</v>
      </c>
      <c r="C26" s="10" t="s">
        <v>52</v>
      </c>
      <c r="D26" s="22">
        <v>3.99</v>
      </c>
      <c r="E26" s="12" t="s">
        <v>188</v>
      </c>
      <c r="G26" s="20">
        <v>9</v>
      </c>
      <c r="H26" s="10" t="s">
        <v>212</v>
      </c>
      <c r="I26" s="10" t="s">
        <v>53</v>
      </c>
      <c r="J26" s="22">
        <v>4.09</v>
      </c>
      <c r="K26" s="12" t="s">
        <v>192</v>
      </c>
    </row>
    <row r="27" spans="1:11" x14ac:dyDescent="0.2">
      <c r="A27">
        <v>10</v>
      </c>
      <c r="B27" s="10" t="s">
        <v>202</v>
      </c>
      <c r="C27" s="10" t="s">
        <v>58</v>
      </c>
      <c r="D27" s="22">
        <v>3.97</v>
      </c>
      <c r="E27" s="12" t="s">
        <v>203</v>
      </c>
      <c r="G27">
        <v>10</v>
      </c>
      <c r="H27" s="10" t="s">
        <v>133</v>
      </c>
      <c r="I27" s="10" t="s">
        <v>60</v>
      </c>
      <c r="J27" s="22">
        <v>4.09</v>
      </c>
      <c r="K27" s="12" t="s">
        <v>213</v>
      </c>
    </row>
    <row r="28" spans="1:11" x14ac:dyDescent="0.2">
      <c r="A28">
        <v>11</v>
      </c>
      <c r="B28" s="10" t="s">
        <v>204</v>
      </c>
      <c r="C28" s="10" t="s">
        <v>59</v>
      </c>
      <c r="D28" s="22">
        <v>3.84</v>
      </c>
      <c r="E28" s="12" t="s">
        <v>150</v>
      </c>
      <c r="G28">
        <v>11</v>
      </c>
      <c r="H28" s="10" t="s">
        <v>214</v>
      </c>
      <c r="I28" s="10" t="s">
        <v>61</v>
      </c>
      <c r="J28" s="22">
        <v>3.97</v>
      </c>
      <c r="K28" s="12" t="s">
        <v>193</v>
      </c>
    </row>
    <row r="29" spans="1:11" x14ac:dyDescent="0.2">
      <c r="A29">
        <v>12</v>
      </c>
      <c r="B29" s="10" t="s">
        <v>205</v>
      </c>
      <c r="C29" s="10" t="s">
        <v>64</v>
      </c>
      <c r="D29" s="22">
        <v>3.47</v>
      </c>
      <c r="E29" s="12" t="s">
        <v>187</v>
      </c>
      <c r="G29">
        <v>12</v>
      </c>
      <c r="H29" s="10" t="s">
        <v>215</v>
      </c>
      <c r="I29" s="10" t="s">
        <v>56</v>
      </c>
      <c r="J29" s="22">
        <v>3.91</v>
      </c>
      <c r="K29" s="12" t="s">
        <v>118</v>
      </c>
    </row>
    <row r="30" spans="1:11" x14ac:dyDescent="0.2">
      <c r="A30">
        <v>13</v>
      </c>
      <c r="B30" s="10" t="s">
        <v>206</v>
      </c>
      <c r="C30" s="10" t="s">
        <v>54</v>
      </c>
      <c r="D30" s="22">
        <v>2.46</v>
      </c>
      <c r="E30" s="12" t="s">
        <v>192</v>
      </c>
      <c r="G30">
        <v>13</v>
      </c>
      <c r="H30" s="10" t="s">
        <v>216</v>
      </c>
      <c r="I30" s="10" t="s">
        <v>59</v>
      </c>
      <c r="J30" s="22">
        <v>3.7</v>
      </c>
      <c r="K30" s="12" t="s">
        <v>191</v>
      </c>
    </row>
    <row r="31" spans="1:11" x14ac:dyDescent="0.2">
      <c r="B31" s="10"/>
      <c r="C31" s="10"/>
      <c r="D31" s="22"/>
      <c r="E31" s="10"/>
    </row>
    <row r="32" spans="1:11" x14ac:dyDescent="0.2">
      <c r="A32" t="s">
        <v>14</v>
      </c>
      <c r="B32" s="10"/>
      <c r="C32" s="10"/>
      <c r="D32" s="22"/>
      <c r="E32" s="10"/>
      <c r="G32" t="s">
        <v>17</v>
      </c>
      <c r="H32" s="10"/>
      <c r="I32" s="10"/>
      <c r="J32" s="22"/>
    </row>
    <row r="33" spans="1:10" x14ac:dyDescent="0.2">
      <c r="A33">
        <v>1</v>
      </c>
      <c r="B33" s="10" t="s">
        <v>217</v>
      </c>
      <c r="C33" s="10" t="s">
        <v>58</v>
      </c>
      <c r="D33" s="22">
        <v>9.6300000000000008</v>
      </c>
      <c r="E33" s="10"/>
      <c r="G33">
        <v>1</v>
      </c>
      <c r="H33" s="10" t="s">
        <v>145</v>
      </c>
      <c r="I33" s="10" t="s">
        <v>60</v>
      </c>
      <c r="J33" s="22">
        <v>10.119999999999999</v>
      </c>
    </row>
    <row r="34" spans="1:10" x14ac:dyDescent="0.2">
      <c r="A34">
        <v>2</v>
      </c>
      <c r="B34" s="10" t="s">
        <v>134</v>
      </c>
      <c r="C34" s="10" t="s">
        <v>55</v>
      </c>
      <c r="D34" s="22">
        <v>8.4600000000000009</v>
      </c>
      <c r="E34" s="10"/>
      <c r="G34">
        <v>2</v>
      </c>
      <c r="H34" s="10" t="s">
        <v>229</v>
      </c>
      <c r="I34" s="10" t="s">
        <v>54</v>
      </c>
      <c r="J34" s="22">
        <v>8.58</v>
      </c>
    </row>
    <row r="35" spans="1:10" x14ac:dyDescent="0.2">
      <c r="A35" s="1">
        <v>3</v>
      </c>
      <c r="B35" s="10" t="s">
        <v>218</v>
      </c>
      <c r="C35" s="10" t="s">
        <v>54</v>
      </c>
      <c r="D35" s="22">
        <v>8.07</v>
      </c>
      <c r="E35" s="10"/>
      <c r="G35" s="1">
        <v>3</v>
      </c>
      <c r="H35" s="10" t="s">
        <v>230</v>
      </c>
      <c r="I35" s="10" t="s">
        <v>53</v>
      </c>
      <c r="J35" s="22">
        <v>8.27</v>
      </c>
    </row>
    <row r="36" spans="1:10" x14ac:dyDescent="0.2">
      <c r="A36" s="1">
        <v>4</v>
      </c>
      <c r="B36" s="10" t="s">
        <v>219</v>
      </c>
      <c r="C36" s="10" t="s">
        <v>52</v>
      </c>
      <c r="D36" s="22">
        <v>7.85</v>
      </c>
      <c r="E36" s="10"/>
      <c r="G36" s="1">
        <v>4</v>
      </c>
      <c r="H36" s="10" t="s">
        <v>138</v>
      </c>
      <c r="I36" s="10" t="s">
        <v>62</v>
      </c>
      <c r="J36" s="22">
        <v>8.09</v>
      </c>
    </row>
    <row r="37" spans="1:10" x14ac:dyDescent="0.2">
      <c r="A37" s="1">
        <v>5</v>
      </c>
      <c r="B37" s="10" t="s">
        <v>220</v>
      </c>
      <c r="C37" s="10" t="s">
        <v>62</v>
      </c>
      <c r="D37" s="22">
        <v>7.65</v>
      </c>
      <c r="E37" s="10"/>
      <c r="G37" s="58">
        <v>5</v>
      </c>
      <c r="H37" s="55" t="s">
        <v>147</v>
      </c>
      <c r="I37" s="55" t="s">
        <v>55</v>
      </c>
      <c r="J37" s="59">
        <v>7.83</v>
      </c>
    </row>
    <row r="38" spans="1:10" x14ac:dyDescent="0.2">
      <c r="A38" s="1">
        <v>6</v>
      </c>
      <c r="B38" s="10" t="s">
        <v>221</v>
      </c>
      <c r="C38" s="10" t="s">
        <v>57</v>
      </c>
      <c r="D38" s="22">
        <v>7.62</v>
      </c>
      <c r="E38" s="10"/>
      <c r="G38" s="1">
        <v>6</v>
      </c>
      <c r="H38" s="10" t="s">
        <v>231</v>
      </c>
      <c r="I38" s="10" t="s">
        <v>52</v>
      </c>
      <c r="J38" s="22">
        <v>7.62</v>
      </c>
    </row>
    <row r="39" spans="1:10" x14ac:dyDescent="0.2">
      <c r="A39">
        <v>7</v>
      </c>
      <c r="B39" s="10" t="s">
        <v>222</v>
      </c>
      <c r="C39" s="10" t="s">
        <v>56</v>
      </c>
      <c r="D39" s="22">
        <v>7.35</v>
      </c>
      <c r="E39" s="10"/>
      <c r="G39">
        <v>7</v>
      </c>
      <c r="H39" s="10" t="s">
        <v>199</v>
      </c>
      <c r="I39" s="10" t="s">
        <v>56</v>
      </c>
      <c r="J39" s="22">
        <v>7.54</v>
      </c>
    </row>
    <row r="40" spans="1:10" x14ac:dyDescent="0.2">
      <c r="A40" s="20">
        <v>8</v>
      </c>
      <c r="B40" s="10" t="s">
        <v>223</v>
      </c>
      <c r="C40" s="10" t="s">
        <v>60</v>
      </c>
      <c r="D40" s="22">
        <v>7.31</v>
      </c>
      <c r="E40" s="10"/>
      <c r="G40" s="20">
        <v>8</v>
      </c>
      <c r="H40" s="10" t="s">
        <v>232</v>
      </c>
      <c r="I40" s="10" t="s">
        <v>58</v>
      </c>
      <c r="J40" s="22">
        <v>7.47</v>
      </c>
    </row>
    <row r="41" spans="1:10" x14ac:dyDescent="0.2">
      <c r="A41" s="20">
        <v>9</v>
      </c>
      <c r="B41" s="10" t="s">
        <v>224</v>
      </c>
      <c r="C41" s="10" t="s">
        <v>64</v>
      </c>
      <c r="D41" s="22">
        <v>6.77</v>
      </c>
      <c r="E41" s="10"/>
      <c r="G41" s="20">
        <v>9</v>
      </c>
      <c r="H41" s="10" t="s">
        <v>233</v>
      </c>
      <c r="I41" s="10" t="s">
        <v>59</v>
      </c>
      <c r="J41" s="22">
        <v>6.88</v>
      </c>
    </row>
    <row r="42" spans="1:10" x14ac:dyDescent="0.2">
      <c r="A42">
        <v>10</v>
      </c>
      <c r="B42" s="10" t="s">
        <v>225</v>
      </c>
      <c r="C42" s="10" t="s">
        <v>61</v>
      </c>
      <c r="D42" s="22">
        <v>6.19</v>
      </c>
      <c r="E42" s="10"/>
      <c r="G42">
        <v>10</v>
      </c>
      <c r="H42" s="10" t="s">
        <v>234</v>
      </c>
      <c r="I42" s="10" t="s">
        <v>57</v>
      </c>
      <c r="J42" s="22">
        <v>6.7</v>
      </c>
    </row>
    <row r="43" spans="1:10" x14ac:dyDescent="0.2">
      <c r="A43">
        <v>11</v>
      </c>
      <c r="B43" s="10" t="s">
        <v>226</v>
      </c>
      <c r="C43" s="10" t="s">
        <v>53</v>
      </c>
      <c r="D43" s="22">
        <v>5.83</v>
      </c>
      <c r="E43" s="10"/>
      <c r="G43">
        <v>11</v>
      </c>
      <c r="H43" s="10" t="s">
        <v>235</v>
      </c>
      <c r="I43" s="10" t="s">
        <v>63</v>
      </c>
      <c r="J43" s="22">
        <v>6.28</v>
      </c>
    </row>
    <row r="44" spans="1:10" x14ac:dyDescent="0.2">
      <c r="A44">
        <v>12</v>
      </c>
      <c r="B44" s="10" t="s">
        <v>227</v>
      </c>
      <c r="C44" s="10" t="s">
        <v>63</v>
      </c>
      <c r="D44" s="21">
        <v>5.74</v>
      </c>
      <c r="E44" s="10"/>
      <c r="H44" s="10"/>
      <c r="I44" s="10"/>
      <c r="J44" s="22"/>
    </row>
    <row r="45" spans="1:10" x14ac:dyDescent="0.2">
      <c r="A45">
        <v>13</v>
      </c>
      <c r="B45" s="10" t="s">
        <v>228</v>
      </c>
      <c r="C45" s="10" t="s">
        <v>59</v>
      </c>
      <c r="D45" s="21">
        <v>5.73</v>
      </c>
      <c r="E45" s="10"/>
      <c r="H45" s="10"/>
      <c r="I45" s="10"/>
      <c r="J45" s="22"/>
    </row>
    <row r="46" spans="1:10" x14ac:dyDescent="0.2">
      <c r="E46" s="10"/>
    </row>
    <row r="47" spans="1:10" x14ac:dyDescent="0.2">
      <c r="A47" t="s">
        <v>20</v>
      </c>
      <c r="B47" s="10"/>
      <c r="C47" s="10"/>
      <c r="D47" s="22"/>
      <c r="E47" s="10"/>
      <c r="G47" t="s">
        <v>21</v>
      </c>
      <c r="H47" s="10"/>
      <c r="I47" s="10"/>
      <c r="J47" s="22"/>
    </row>
    <row r="48" spans="1:10" x14ac:dyDescent="0.2">
      <c r="A48">
        <v>1</v>
      </c>
      <c r="B48" s="10" t="s">
        <v>145</v>
      </c>
      <c r="C48" s="10" t="s">
        <v>60</v>
      </c>
      <c r="D48" s="22">
        <v>30.27</v>
      </c>
      <c r="E48" s="10"/>
      <c r="G48">
        <v>1</v>
      </c>
      <c r="H48" s="10" t="s">
        <v>217</v>
      </c>
      <c r="I48" t="s">
        <v>58</v>
      </c>
      <c r="J48" s="13">
        <v>24.3</v>
      </c>
    </row>
    <row r="49" spans="1:10" x14ac:dyDescent="0.2">
      <c r="A49">
        <v>2</v>
      </c>
      <c r="B49" s="10" t="s">
        <v>134</v>
      </c>
      <c r="C49" s="10" t="s">
        <v>55</v>
      </c>
      <c r="D49" s="22">
        <v>27.6</v>
      </c>
      <c r="E49" s="10"/>
      <c r="G49">
        <v>2</v>
      </c>
      <c r="H49" s="10" t="s">
        <v>245</v>
      </c>
      <c r="I49" s="10" t="s">
        <v>55</v>
      </c>
      <c r="J49" s="22">
        <v>21.61</v>
      </c>
    </row>
    <row r="50" spans="1:10" x14ac:dyDescent="0.2">
      <c r="A50" s="1">
        <v>3</v>
      </c>
      <c r="B50" s="10" t="s">
        <v>230</v>
      </c>
      <c r="C50" s="10" t="s">
        <v>53</v>
      </c>
      <c r="D50" s="22">
        <v>26.43</v>
      </c>
      <c r="E50" s="10"/>
      <c r="G50" s="1">
        <v>3</v>
      </c>
      <c r="H50" s="10" t="s">
        <v>231</v>
      </c>
      <c r="I50" s="10" t="s">
        <v>52</v>
      </c>
      <c r="J50" s="22">
        <v>21.43</v>
      </c>
    </row>
    <row r="51" spans="1:10" x14ac:dyDescent="0.2">
      <c r="A51" s="1">
        <v>4</v>
      </c>
      <c r="B51" s="10" t="s">
        <v>236</v>
      </c>
      <c r="C51" s="10" t="s">
        <v>52</v>
      </c>
      <c r="D51" s="22">
        <v>22.09</v>
      </c>
      <c r="E51" s="10"/>
      <c r="G51" s="1">
        <v>4</v>
      </c>
      <c r="H51" s="10" t="s">
        <v>246</v>
      </c>
      <c r="I51" s="10" t="s">
        <v>60</v>
      </c>
      <c r="J51" s="22">
        <v>20.81</v>
      </c>
    </row>
    <row r="52" spans="1:10" x14ac:dyDescent="0.2">
      <c r="A52" s="1">
        <v>5</v>
      </c>
      <c r="B52" s="10" t="s">
        <v>237</v>
      </c>
      <c r="C52" s="10" t="s">
        <v>62</v>
      </c>
      <c r="D52" s="22">
        <v>21.29</v>
      </c>
      <c r="E52" s="10"/>
      <c r="G52" s="1">
        <v>5</v>
      </c>
      <c r="H52" s="10" t="s">
        <v>247</v>
      </c>
      <c r="I52" s="10" t="s">
        <v>62</v>
      </c>
      <c r="J52" s="22">
        <v>20.6</v>
      </c>
    </row>
    <row r="53" spans="1:10" x14ac:dyDescent="0.2">
      <c r="A53" s="1">
        <v>6</v>
      </c>
      <c r="B53" s="10" t="s">
        <v>238</v>
      </c>
      <c r="C53" s="10" t="s">
        <v>58</v>
      </c>
      <c r="D53" s="22">
        <v>21.08</v>
      </c>
      <c r="E53" s="10"/>
      <c r="G53" s="1">
        <v>6</v>
      </c>
      <c r="H53" s="10" t="s">
        <v>248</v>
      </c>
      <c r="I53" s="10" t="s">
        <v>63</v>
      </c>
      <c r="J53" s="22">
        <v>15.54</v>
      </c>
    </row>
    <row r="54" spans="1:10" x14ac:dyDescent="0.2">
      <c r="A54">
        <v>7</v>
      </c>
      <c r="B54" s="10" t="s">
        <v>239</v>
      </c>
      <c r="C54" s="10" t="s">
        <v>54</v>
      </c>
      <c r="D54" s="22">
        <v>18.97</v>
      </c>
      <c r="E54" s="10"/>
      <c r="G54">
        <v>7</v>
      </c>
      <c r="H54" s="10" t="s">
        <v>226</v>
      </c>
      <c r="I54" s="10" t="s">
        <v>53</v>
      </c>
      <c r="J54" s="22">
        <v>13.86</v>
      </c>
    </row>
    <row r="55" spans="1:10" x14ac:dyDescent="0.2">
      <c r="A55" s="20">
        <v>8</v>
      </c>
      <c r="B55" s="10" t="s">
        <v>240</v>
      </c>
      <c r="C55" s="10" t="s">
        <v>63</v>
      </c>
      <c r="D55" s="22">
        <v>18.7</v>
      </c>
      <c r="E55" s="10"/>
      <c r="G55" s="20">
        <v>8</v>
      </c>
      <c r="H55" s="10" t="s">
        <v>249</v>
      </c>
      <c r="I55" s="10" t="s">
        <v>57</v>
      </c>
      <c r="J55" s="22">
        <v>13.79</v>
      </c>
    </row>
    <row r="56" spans="1:10" x14ac:dyDescent="0.2">
      <c r="A56" s="20">
        <v>9</v>
      </c>
      <c r="B56" s="10" t="s">
        <v>241</v>
      </c>
      <c r="C56" s="10" t="s">
        <v>61</v>
      </c>
      <c r="D56" s="22">
        <v>15.64</v>
      </c>
      <c r="E56" s="10"/>
      <c r="G56" s="20">
        <v>9</v>
      </c>
      <c r="H56" s="10" t="s">
        <v>250</v>
      </c>
      <c r="I56" s="10" t="s">
        <v>56</v>
      </c>
      <c r="J56" s="22">
        <v>13.1</v>
      </c>
    </row>
    <row r="57" spans="1:10" x14ac:dyDescent="0.2">
      <c r="A57">
        <v>10</v>
      </c>
      <c r="B57" s="10" t="s">
        <v>242</v>
      </c>
      <c r="C57" s="10" t="s">
        <v>56</v>
      </c>
      <c r="D57" s="22">
        <v>15.6</v>
      </c>
      <c r="E57" s="10"/>
      <c r="G57" s="46" t="s">
        <v>50</v>
      </c>
      <c r="H57" s="10" t="s">
        <v>251</v>
      </c>
      <c r="I57" s="10" t="s">
        <v>54</v>
      </c>
      <c r="J57" s="21" t="s">
        <v>65</v>
      </c>
    </row>
    <row r="58" spans="1:10" x14ac:dyDescent="0.2">
      <c r="A58">
        <v>11</v>
      </c>
      <c r="B58" s="10" t="s">
        <v>243</v>
      </c>
      <c r="C58" s="10" t="s">
        <v>57</v>
      </c>
      <c r="D58" s="22">
        <v>14.82</v>
      </c>
      <c r="E58" s="10"/>
      <c r="J58" s="21"/>
    </row>
    <row r="59" spans="1:10" x14ac:dyDescent="0.2">
      <c r="A59">
        <v>12</v>
      </c>
      <c r="B59" s="10" t="s">
        <v>228</v>
      </c>
      <c r="C59" s="10" t="s">
        <v>59</v>
      </c>
      <c r="D59" s="22">
        <v>13.24</v>
      </c>
      <c r="E59" s="10"/>
      <c r="J59" s="21"/>
    </row>
    <row r="60" spans="1:10" x14ac:dyDescent="0.2">
      <c r="A60">
        <v>13</v>
      </c>
      <c r="B60" s="10" t="s">
        <v>244</v>
      </c>
      <c r="C60" s="10" t="s">
        <v>64</v>
      </c>
      <c r="D60" s="21">
        <v>12.73</v>
      </c>
    </row>
    <row r="62" spans="1:10" x14ac:dyDescent="0.2">
      <c r="A62" t="s">
        <v>15</v>
      </c>
      <c r="B62" s="10"/>
      <c r="C62" s="10"/>
      <c r="D62" s="22"/>
      <c r="E62" s="10"/>
      <c r="G62" t="s">
        <v>18</v>
      </c>
      <c r="H62" s="10"/>
      <c r="I62" s="10"/>
      <c r="J62" s="22"/>
    </row>
    <row r="63" spans="1:10" x14ac:dyDescent="0.2">
      <c r="A63">
        <v>1</v>
      </c>
      <c r="B63" s="10" t="s">
        <v>146</v>
      </c>
      <c r="C63" s="10" t="s">
        <v>62</v>
      </c>
      <c r="D63" s="22">
        <v>37.5</v>
      </c>
      <c r="E63" s="10" t="s">
        <v>51</v>
      </c>
      <c r="G63">
        <v>1</v>
      </c>
      <c r="H63" s="10" t="s">
        <v>257</v>
      </c>
      <c r="I63" s="10" t="s">
        <v>57</v>
      </c>
      <c r="J63" s="22">
        <v>27.29</v>
      </c>
    </row>
    <row r="64" spans="1:10" x14ac:dyDescent="0.2">
      <c r="A64">
        <v>2</v>
      </c>
      <c r="B64" s="10" t="s">
        <v>145</v>
      </c>
      <c r="C64" s="10" t="s">
        <v>60</v>
      </c>
      <c r="D64" s="22">
        <v>35.909999999999997</v>
      </c>
      <c r="E64" s="10"/>
      <c r="G64">
        <v>2</v>
      </c>
      <c r="H64" s="10" t="s">
        <v>258</v>
      </c>
      <c r="I64" s="10" t="s">
        <v>63</v>
      </c>
      <c r="J64" s="22">
        <v>27.02</v>
      </c>
    </row>
    <row r="65" spans="1:10" x14ac:dyDescent="0.2">
      <c r="A65" s="58">
        <v>3</v>
      </c>
      <c r="B65" s="55" t="s">
        <v>147</v>
      </c>
      <c r="C65" s="55" t="s">
        <v>55</v>
      </c>
      <c r="D65" s="59">
        <v>32.11</v>
      </c>
      <c r="E65" s="10"/>
      <c r="G65" s="1">
        <v>3</v>
      </c>
      <c r="H65" s="10" t="s">
        <v>259</v>
      </c>
      <c r="I65" s="10" t="s">
        <v>55</v>
      </c>
      <c r="J65" s="22">
        <v>25.01</v>
      </c>
    </row>
    <row r="66" spans="1:10" x14ac:dyDescent="0.2">
      <c r="A66" s="1">
        <v>4</v>
      </c>
      <c r="B66" s="10" t="s">
        <v>252</v>
      </c>
      <c r="C66" s="10" t="s">
        <v>58</v>
      </c>
      <c r="D66" s="22">
        <v>28.57</v>
      </c>
      <c r="E66" s="10"/>
      <c r="G66" s="1">
        <v>4</v>
      </c>
      <c r="H66" s="10" t="s">
        <v>260</v>
      </c>
      <c r="I66" s="10" t="s">
        <v>58</v>
      </c>
      <c r="J66" s="22">
        <v>23.61</v>
      </c>
    </row>
    <row r="67" spans="1:10" x14ac:dyDescent="0.2">
      <c r="A67" s="1">
        <v>5</v>
      </c>
      <c r="B67" s="10" t="s">
        <v>139</v>
      </c>
      <c r="C67" s="10" t="s">
        <v>54</v>
      </c>
      <c r="D67" s="22">
        <v>27.15</v>
      </c>
      <c r="E67" s="10"/>
      <c r="G67" s="1">
        <v>5</v>
      </c>
      <c r="H67" s="10" t="s">
        <v>261</v>
      </c>
      <c r="I67" s="10" t="s">
        <v>54</v>
      </c>
      <c r="J67" s="22">
        <v>21.9</v>
      </c>
    </row>
    <row r="68" spans="1:10" x14ac:dyDescent="0.2">
      <c r="A68" s="1">
        <v>6</v>
      </c>
      <c r="B68" s="10" t="s">
        <v>253</v>
      </c>
      <c r="C68" s="10" t="s">
        <v>57</v>
      </c>
      <c r="D68" s="22">
        <v>26.7</v>
      </c>
      <c r="E68" s="10"/>
      <c r="G68" s="1">
        <v>6</v>
      </c>
      <c r="H68" s="10" t="s">
        <v>262</v>
      </c>
      <c r="I68" s="10" t="s">
        <v>52</v>
      </c>
      <c r="J68" s="22">
        <v>21.13</v>
      </c>
    </row>
    <row r="69" spans="1:10" x14ac:dyDescent="0.2">
      <c r="A69">
        <v>7</v>
      </c>
      <c r="B69" s="10" t="s">
        <v>254</v>
      </c>
      <c r="C69" s="10" t="s">
        <v>63</v>
      </c>
      <c r="D69" s="22">
        <v>24.39</v>
      </c>
      <c r="E69" s="10"/>
      <c r="G69">
        <v>7</v>
      </c>
      <c r="H69" s="10" t="s">
        <v>263</v>
      </c>
      <c r="I69" s="10" t="s">
        <v>62</v>
      </c>
      <c r="J69" s="22">
        <v>19.940000000000001</v>
      </c>
    </row>
    <row r="70" spans="1:10" x14ac:dyDescent="0.2">
      <c r="A70" s="20">
        <v>8</v>
      </c>
      <c r="B70" s="10" t="s">
        <v>158</v>
      </c>
      <c r="C70" s="10" t="s">
        <v>56</v>
      </c>
      <c r="D70" s="22">
        <v>23.58</v>
      </c>
      <c r="E70" s="10"/>
      <c r="G70" s="20">
        <v>8</v>
      </c>
      <c r="H70" s="10" t="s">
        <v>264</v>
      </c>
      <c r="I70" s="10" t="s">
        <v>60</v>
      </c>
      <c r="J70" s="22">
        <v>19.04</v>
      </c>
    </row>
    <row r="71" spans="1:10" x14ac:dyDescent="0.2">
      <c r="A71" s="20">
        <v>9</v>
      </c>
      <c r="B71" s="10" t="s">
        <v>231</v>
      </c>
      <c r="C71" s="10" t="s">
        <v>52</v>
      </c>
      <c r="D71" s="22">
        <v>23.14</v>
      </c>
      <c r="E71" s="10"/>
      <c r="G71" s="20">
        <v>9</v>
      </c>
      <c r="H71" s="10" t="s">
        <v>228</v>
      </c>
      <c r="I71" s="10" t="s">
        <v>59</v>
      </c>
      <c r="J71" s="22">
        <v>17</v>
      </c>
    </row>
    <row r="72" spans="1:10" x14ac:dyDescent="0.2">
      <c r="A72">
        <v>10</v>
      </c>
      <c r="B72" s="10" t="s">
        <v>140</v>
      </c>
      <c r="C72" s="10" t="s">
        <v>61</v>
      </c>
      <c r="D72" s="22">
        <v>22.87</v>
      </c>
      <c r="E72" s="10"/>
      <c r="G72">
        <v>10</v>
      </c>
      <c r="H72" s="10" t="s">
        <v>265</v>
      </c>
      <c r="I72" s="10" t="s">
        <v>56</v>
      </c>
      <c r="J72" s="22">
        <v>16.91</v>
      </c>
    </row>
    <row r="73" spans="1:10" x14ac:dyDescent="0.2">
      <c r="A73">
        <v>11</v>
      </c>
      <c r="B73" s="10" t="s">
        <v>255</v>
      </c>
      <c r="C73" s="10" t="s">
        <v>53</v>
      </c>
      <c r="D73" s="22">
        <v>22.8</v>
      </c>
      <c r="G73">
        <v>11</v>
      </c>
      <c r="H73" s="10" t="s">
        <v>266</v>
      </c>
      <c r="I73" s="10" t="s">
        <v>61</v>
      </c>
      <c r="J73" s="22">
        <v>16</v>
      </c>
    </row>
    <row r="74" spans="1:10" x14ac:dyDescent="0.2">
      <c r="A74">
        <v>12</v>
      </c>
      <c r="B74" s="10" t="s">
        <v>233</v>
      </c>
      <c r="C74" s="10" t="s">
        <v>59</v>
      </c>
      <c r="D74" s="22">
        <v>18.28</v>
      </c>
      <c r="G74">
        <v>12</v>
      </c>
      <c r="H74" s="10" t="s">
        <v>267</v>
      </c>
      <c r="I74" s="10" t="s">
        <v>53</v>
      </c>
      <c r="J74" s="22">
        <v>15.24</v>
      </c>
    </row>
    <row r="75" spans="1:10" x14ac:dyDescent="0.2">
      <c r="A75">
        <v>13</v>
      </c>
      <c r="B75" s="10" t="s">
        <v>256</v>
      </c>
      <c r="C75" s="10" t="s">
        <v>64</v>
      </c>
      <c r="D75" s="21">
        <v>12.71</v>
      </c>
      <c r="H75" s="10"/>
      <c r="I75" s="10"/>
      <c r="J75" s="22"/>
    </row>
    <row r="76" spans="1:10" x14ac:dyDescent="0.2">
      <c r="E76" s="10"/>
    </row>
    <row r="77" spans="1:10" x14ac:dyDescent="0.2">
      <c r="E77" s="10"/>
    </row>
    <row r="78" spans="1:10" x14ac:dyDescent="0.2">
      <c r="E78" s="10"/>
    </row>
    <row r="79" spans="1:10" x14ac:dyDescent="0.2">
      <c r="E79" s="10"/>
    </row>
    <row r="80" spans="1:10" x14ac:dyDescent="0.2">
      <c r="E80" s="10"/>
    </row>
    <row r="81" spans="2:5" x14ac:dyDescent="0.2">
      <c r="E81" s="10"/>
    </row>
    <row r="82" spans="2:5" x14ac:dyDescent="0.2">
      <c r="E82" s="10"/>
    </row>
    <row r="83" spans="2:5" x14ac:dyDescent="0.2">
      <c r="E83" s="10"/>
    </row>
    <row r="84" spans="2:5" x14ac:dyDescent="0.2">
      <c r="B84" s="10"/>
      <c r="C84" s="10"/>
      <c r="D84" s="22"/>
      <c r="E84" s="10"/>
    </row>
    <row r="85" spans="2:5" x14ac:dyDescent="0.2">
      <c r="E85" s="10"/>
    </row>
    <row r="86" spans="2:5" x14ac:dyDescent="0.2">
      <c r="E86" s="10"/>
    </row>
    <row r="87" spans="2:5" x14ac:dyDescent="0.2">
      <c r="E87" s="10"/>
    </row>
    <row r="88" spans="2:5" x14ac:dyDescent="0.2">
      <c r="E88" s="10"/>
    </row>
    <row r="89" spans="2:5" x14ac:dyDescent="0.2">
      <c r="E89" s="10"/>
    </row>
    <row r="90" spans="2:5" x14ac:dyDescent="0.2">
      <c r="E90" s="10"/>
    </row>
    <row r="91" spans="2:5" x14ac:dyDescent="0.2">
      <c r="E91" s="10"/>
    </row>
    <row r="92" spans="2:5" x14ac:dyDescent="0.2">
      <c r="E92" s="10"/>
    </row>
    <row r="93" spans="2:5" x14ac:dyDescent="0.2">
      <c r="E93" s="10"/>
    </row>
    <row r="94" spans="2:5" x14ac:dyDescent="0.2">
      <c r="E94" s="10"/>
    </row>
    <row r="95" spans="2:5" x14ac:dyDescent="0.2">
      <c r="E95" s="10"/>
    </row>
    <row r="96" spans="2:5" x14ac:dyDescent="0.2">
      <c r="E96" s="10"/>
    </row>
    <row r="97" spans="2:5" x14ac:dyDescent="0.2">
      <c r="E97" s="10"/>
    </row>
    <row r="98" spans="2:5" x14ac:dyDescent="0.2">
      <c r="E98" s="10"/>
    </row>
    <row r="99" spans="2:5" x14ac:dyDescent="0.2">
      <c r="B99" s="10"/>
      <c r="C99" s="10"/>
      <c r="D99" s="22"/>
      <c r="E99" s="10"/>
    </row>
    <row r="100" spans="2:5" x14ac:dyDescent="0.2">
      <c r="E100" s="10"/>
    </row>
    <row r="101" spans="2:5" x14ac:dyDescent="0.2">
      <c r="E101" s="10"/>
    </row>
    <row r="102" spans="2:5" x14ac:dyDescent="0.2">
      <c r="E102" s="10"/>
    </row>
    <row r="103" spans="2:5" x14ac:dyDescent="0.2">
      <c r="E103" s="10"/>
    </row>
    <row r="104" spans="2:5" x14ac:dyDescent="0.2">
      <c r="E104" s="10"/>
    </row>
    <row r="105" spans="2:5" x14ac:dyDescent="0.2">
      <c r="E105" s="10"/>
    </row>
    <row r="106" spans="2:5" x14ac:dyDescent="0.2">
      <c r="E106" s="10"/>
    </row>
    <row r="107" spans="2:5" x14ac:dyDescent="0.2">
      <c r="E107" s="10"/>
    </row>
    <row r="108" spans="2:5" x14ac:dyDescent="0.2">
      <c r="E108" s="10"/>
    </row>
    <row r="109" spans="2:5" x14ac:dyDescent="0.2">
      <c r="E109" s="10"/>
    </row>
    <row r="110" spans="2:5" x14ac:dyDescent="0.2">
      <c r="E110" s="10"/>
    </row>
    <row r="111" spans="2:5" x14ac:dyDescent="0.2">
      <c r="E111" s="10"/>
    </row>
    <row r="112" spans="2:5" x14ac:dyDescent="0.2">
      <c r="E112" s="10"/>
    </row>
    <row r="113" spans="2:5" x14ac:dyDescent="0.2">
      <c r="B113" s="10"/>
      <c r="C113" s="10"/>
      <c r="D113" s="22"/>
      <c r="E113" s="10"/>
    </row>
    <row r="128" spans="2:5" x14ac:dyDescent="0.2">
      <c r="B128" s="10"/>
      <c r="C128" s="10"/>
      <c r="D128" s="22"/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topLeftCell="A16" zoomScaleNormal="100" workbookViewId="0">
      <selection activeCell="A3" sqref="A3:X37"/>
    </sheetView>
  </sheetViews>
  <sheetFormatPr baseColWidth="10" defaultColWidth="8.83203125" defaultRowHeight="15" x14ac:dyDescent="0.2"/>
  <sheetData>
    <row r="1" spans="1:24" x14ac:dyDescent="0.2">
      <c r="A1" t="s">
        <v>159</v>
      </c>
    </row>
    <row r="3" spans="1:24" ht="16" x14ac:dyDescent="0.2">
      <c r="A3" s="52" t="s">
        <v>66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6" thickBot="1" x14ac:dyDescent="0.25">
      <c r="U4" s="7"/>
    </row>
    <row r="5" spans="1:24" x14ac:dyDescent="0.2">
      <c r="A5" s="23"/>
      <c r="B5" s="23" t="s">
        <v>67</v>
      </c>
      <c r="C5" s="54" t="s">
        <v>68</v>
      </c>
      <c r="D5" s="51"/>
      <c r="E5" s="50" t="s">
        <v>69</v>
      </c>
      <c r="F5" s="51"/>
      <c r="G5" s="50" t="s">
        <v>70</v>
      </c>
      <c r="H5" s="51"/>
      <c r="I5" s="50" t="s">
        <v>71</v>
      </c>
      <c r="J5" s="51"/>
      <c r="K5" s="50" t="s">
        <v>72</v>
      </c>
      <c r="L5" s="51"/>
      <c r="M5" s="50" t="s">
        <v>162</v>
      </c>
      <c r="N5" s="51"/>
      <c r="O5" s="50" t="s">
        <v>74</v>
      </c>
      <c r="P5" s="51"/>
      <c r="Q5" s="50" t="s">
        <v>75</v>
      </c>
      <c r="R5" s="51"/>
      <c r="S5" s="50" t="s">
        <v>76</v>
      </c>
      <c r="T5" s="51"/>
      <c r="U5" s="23" t="s">
        <v>77</v>
      </c>
      <c r="V5" s="24" t="s">
        <v>78</v>
      </c>
      <c r="W5" s="23" t="s">
        <v>79</v>
      </c>
      <c r="X5" s="23" t="s">
        <v>80</v>
      </c>
    </row>
    <row r="6" spans="1:24" x14ac:dyDescent="0.2">
      <c r="A6" s="25"/>
      <c r="B6" s="25"/>
      <c r="C6" s="26" t="s">
        <v>81</v>
      </c>
      <c r="D6" s="27" t="s">
        <v>82</v>
      </c>
      <c r="E6" s="28" t="s">
        <v>81</v>
      </c>
      <c r="F6" s="27" t="s">
        <v>82</v>
      </c>
      <c r="G6" s="28" t="s">
        <v>81</v>
      </c>
      <c r="H6" s="27" t="s">
        <v>82</v>
      </c>
      <c r="I6" s="28" t="s">
        <v>81</v>
      </c>
      <c r="J6" s="27" t="s">
        <v>82</v>
      </c>
      <c r="K6" s="28" t="s">
        <v>81</v>
      </c>
      <c r="L6" s="27" t="s">
        <v>82</v>
      </c>
      <c r="M6" s="28" t="s">
        <v>81</v>
      </c>
      <c r="N6" s="27" t="s">
        <v>82</v>
      </c>
      <c r="O6" s="28" t="s">
        <v>81</v>
      </c>
      <c r="P6" s="27" t="s">
        <v>82</v>
      </c>
      <c r="Q6" s="28" t="s">
        <v>81</v>
      </c>
      <c r="R6" s="27" t="s">
        <v>82</v>
      </c>
      <c r="S6" s="28" t="s">
        <v>81</v>
      </c>
      <c r="T6" s="27" t="s">
        <v>82</v>
      </c>
      <c r="U6" s="29" t="s">
        <v>81</v>
      </c>
      <c r="V6" s="30" t="s">
        <v>81</v>
      </c>
      <c r="W6" s="25"/>
      <c r="X6" s="25"/>
    </row>
    <row r="7" spans="1:24" x14ac:dyDescent="0.2">
      <c r="A7" s="25" t="s">
        <v>83</v>
      </c>
      <c r="B7" s="25" t="s">
        <v>84</v>
      </c>
      <c r="C7" s="37">
        <v>14</v>
      </c>
      <c r="D7" s="38">
        <v>1</v>
      </c>
      <c r="E7" s="39">
        <v>15</v>
      </c>
      <c r="F7" s="38">
        <v>2</v>
      </c>
      <c r="G7" s="39">
        <v>17</v>
      </c>
      <c r="H7" s="38">
        <v>2</v>
      </c>
      <c r="I7" s="39">
        <v>16</v>
      </c>
      <c r="J7" s="38">
        <v>2</v>
      </c>
      <c r="K7" s="39">
        <v>20</v>
      </c>
      <c r="L7" s="38">
        <v>6</v>
      </c>
      <c r="M7" s="39">
        <v>16</v>
      </c>
      <c r="N7" s="38">
        <v>1</v>
      </c>
      <c r="O7" s="39">
        <v>14</v>
      </c>
      <c r="P7" s="38">
        <v>5</v>
      </c>
      <c r="Q7" s="39">
        <v>15</v>
      </c>
      <c r="R7" s="38">
        <v>5</v>
      </c>
      <c r="S7" s="39">
        <v>15</v>
      </c>
      <c r="T7" s="38">
        <v>0</v>
      </c>
      <c r="U7" s="29">
        <v>0</v>
      </c>
      <c r="V7" s="25">
        <v>14</v>
      </c>
      <c r="W7" s="25">
        <f t="shared" ref="W7:W19" si="0">SUM(C7:V7)</f>
        <v>180</v>
      </c>
      <c r="X7" s="25">
        <v>13</v>
      </c>
    </row>
    <row r="8" spans="1:24" x14ac:dyDescent="0.2">
      <c r="A8" s="25" t="s">
        <v>85</v>
      </c>
      <c r="B8" s="25" t="s">
        <v>86</v>
      </c>
      <c r="C8" s="37">
        <v>24.5</v>
      </c>
      <c r="D8" s="38">
        <v>7</v>
      </c>
      <c r="E8" s="39">
        <v>22</v>
      </c>
      <c r="F8" s="38">
        <v>4</v>
      </c>
      <c r="G8" s="39">
        <v>16</v>
      </c>
      <c r="H8" s="38">
        <v>11</v>
      </c>
      <c r="I8" s="39">
        <v>25</v>
      </c>
      <c r="J8" s="38">
        <v>7</v>
      </c>
      <c r="K8" s="39">
        <v>22</v>
      </c>
      <c r="L8" s="38">
        <v>13</v>
      </c>
      <c r="M8" s="39">
        <v>25</v>
      </c>
      <c r="N8" s="38">
        <v>11</v>
      </c>
      <c r="O8" s="39">
        <v>15</v>
      </c>
      <c r="P8" s="38">
        <v>3</v>
      </c>
      <c r="Q8" s="39">
        <v>20</v>
      </c>
      <c r="R8" s="38">
        <v>12</v>
      </c>
      <c r="S8" s="39">
        <v>19</v>
      </c>
      <c r="T8" s="38">
        <v>8</v>
      </c>
      <c r="U8" s="29">
        <v>17.5</v>
      </c>
      <c r="V8" s="25">
        <v>22</v>
      </c>
      <c r="W8" s="25">
        <f t="shared" si="0"/>
        <v>304</v>
      </c>
      <c r="X8" s="25">
        <v>4</v>
      </c>
    </row>
    <row r="9" spans="1:24" x14ac:dyDescent="0.2">
      <c r="A9" s="25" t="s">
        <v>87</v>
      </c>
      <c r="B9" s="25" t="s">
        <v>88</v>
      </c>
      <c r="C9" s="37">
        <v>16</v>
      </c>
      <c r="D9" s="38">
        <v>4</v>
      </c>
      <c r="E9" s="39">
        <v>18</v>
      </c>
      <c r="F9" s="38">
        <v>6</v>
      </c>
      <c r="G9" s="39">
        <v>26</v>
      </c>
      <c r="H9" s="38">
        <v>5</v>
      </c>
      <c r="I9" s="39">
        <v>17</v>
      </c>
      <c r="J9" s="38">
        <v>12</v>
      </c>
      <c r="K9" s="39">
        <v>16</v>
      </c>
      <c r="L9" s="38">
        <v>5</v>
      </c>
      <c r="M9" s="39">
        <v>21</v>
      </c>
      <c r="N9" s="38">
        <v>4</v>
      </c>
      <c r="O9" s="39">
        <v>19</v>
      </c>
      <c r="P9" s="38">
        <v>13</v>
      </c>
      <c r="Q9" s="39">
        <v>25</v>
      </c>
      <c r="R9" s="38">
        <v>6</v>
      </c>
      <c r="S9" s="39">
        <v>26</v>
      </c>
      <c r="T9" s="38">
        <v>10</v>
      </c>
      <c r="U9" s="29">
        <v>23</v>
      </c>
      <c r="V9" s="25">
        <v>20</v>
      </c>
      <c r="W9" s="25">
        <f t="shared" si="0"/>
        <v>292</v>
      </c>
      <c r="X9" s="25">
        <v>8</v>
      </c>
    </row>
    <row r="10" spans="1:24" x14ac:dyDescent="0.2">
      <c r="A10" s="25" t="s">
        <v>89</v>
      </c>
      <c r="B10" s="25" t="s">
        <v>90</v>
      </c>
      <c r="C10" s="37">
        <v>19.5</v>
      </c>
      <c r="D10" s="38">
        <v>9.5</v>
      </c>
      <c r="E10" s="39">
        <v>20</v>
      </c>
      <c r="F10" s="38">
        <v>11</v>
      </c>
      <c r="G10" s="39">
        <v>19</v>
      </c>
      <c r="H10" s="38">
        <v>0</v>
      </c>
      <c r="I10" s="39">
        <v>24</v>
      </c>
      <c r="J10" s="38">
        <v>10</v>
      </c>
      <c r="K10" s="39">
        <v>15</v>
      </c>
      <c r="L10" s="38">
        <v>3</v>
      </c>
      <c r="M10" s="39">
        <v>22</v>
      </c>
      <c r="N10" s="38">
        <v>3</v>
      </c>
      <c r="O10" s="39">
        <v>17</v>
      </c>
      <c r="P10" s="38">
        <v>0</v>
      </c>
      <c r="Q10" s="39">
        <v>17</v>
      </c>
      <c r="R10" s="38">
        <v>3</v>
      </c>
      <c r="S10" s="39">
        <v>18</v>
      </c>
      <c r="T10" s="38">
        <v>0</v>
      </c>
      <c r="U10" s="29">
        <v>0</v>
      </c>
      <c r="V10" s="25">
        <v>16</v>
      </c>
      <c r="W10" s="25">
        <f t="shared" si="0"/>
        <v>227</v>
      </c>
      <c r="X10" s="25">
        <v>11</v>
      </c>
    </row>
    <row r="11" spans="1:24" x14ac:dyDescent="0.2">
      <c r="A11" s="25" t="s">
        <v>91</v>
      </c>
      <c r="B11" s="25" t="s">
        <v>92</v>
      </c>
      <c r="C11" s="37">
        <v>19.5</v>
      </c>
      <c r="D11" s="38">
        <v>7</v>
      </c>
      <c r="E11" s="39">
        <v>19</v>
      </c>
      <c r="F11" s="38">
        <v>8</v>
      </c>
      <c r="G11" s="39">
        <v>22</v>
      </c>
      <c r="H11" s="38">
        <v>13</v>
      </c>
      <c r="I11" s="39">
        <v>18.5</v>
      </c>
      <c r="J11" s="38">
        <v>11</v>
      </c>
      <c r="K11" s="39">
        <v>24</v>
      </c>
      <c r="L11" s="38">
        <v>10</v>
      </c>
      <c r="M11" s="39">
        <v>17</v>
      </c>
      <c r="N11" s="38">
        <v>6</v>
      </c>
      <c r="O11" s="39">
        <v>26</v>
      </c>
      <c r="P11" s="38">
        <v>6</v>
      </c>
      <c r="Q11" s="39">
        <v>23</v>
      </c>
      <c r="R11" s="38">
        <v>10</v>
      </c>
      <c r="S11" s="39">
        <v>21</v>
      </c>
      <c r="T11" s="38">
        <v>13</v>
      </c>
      <c r="U11" s="29">
        <v>20</v>
      </c>
      <c r="V11" s="25">
        <v>21</v>
      </c>
      <c r="W11" s="25">
        <f t="shared" si="0"/>
        <v>315</v>
      </c>
      <c r="X11" s="25">
        <v>3</v>
      </c>
    </row>
    <row r="12" spans="1:24" x14ac:dyDescent="0.2">
      <c r="A12" s="25" t="s">
        <v>93</v>
      </c>
      <c r="B12" s="25" t="s">
        <v>94</v>
      </c>
      <c r="C12" s="37">
        <v>23</v>
      </c>
      <c r="D12" s="38">
        <v>3</v>
      </c>
      <c r="E12" s="39">
        <v>24</v>
      </c>
      <c r="F12" s="38">
        <v>13</v>
      </c>
      <c r="G12" s="39">
        <v>21</v>
      </c>
      <c r="H12" s="38">
        <v>10</v>
      </c>
      <c r="I12" s="39">
        <v>26</v>
      </c>
      <c r="J12" s="38">
        <v>3</v>
      </c>
      <c r="K12" s="39">
        <v>19</v>
      </c>
      <c r="L12" s="38">
        <v>2</v>
      </c>
      <c r="M12" s="39">
        <v>23</v>
      </c>
      <c r="N12" s="38">
        <v>5</v>
      </c>
      <c r="O12" s="39">
        <v>16</v>
      </c>
      <c r="P12" s="38">
        <v>11</v>
      </c>
      <c r="Q12" s="39">
        <v>16</v>
      </c>
      <c r="R12" s="38">
        <v>2</v>
      </c>
      <c r="S12" s="39">
        <v>24</v>
      </c>
      <c r="T12" s="38">
        <v>7</v>
      </c>
      <c r="U12" s="29">
        <v>24</v>
      </c>
      <c r="V12" s="25">
        <v>25</v>
      </c>
      <c r="W12" s="25">
        <f t="shared" si="0"/>
        <v>297</v>
      </c>
      <c r="X12" s="25">
        <v>6</v>
      </c>
    </row>
    <row r="13" spans="1:24" x14ac:dyDescent="0.2">
      <c r="A13" s="25" t="s">
        <v>95</v>
      </c>
      <c r="B13" s="25" t="s">
        <v>96</v>
      </c>
      <c r="C13" s="37">
        <v>15</v>
      </c>
      <c r="D13" s="38">
        <v>2</v>
      </c>
      <c r="E13" s="39">
        <v>21</v>
      </c>
      <c r="F13" s="38">
        <v>5</v>
      </c>
      <c r="G13" s="39">
        <v>14</v>
      </c>
      <c r="H13" s="38">
        <v>8</v>
      </c>
      <c r="I13" s="39">
        <v>18.5</v>
      </c>
      <c r="J13" s="38">
        <v>5</v>
      </c>
      <c r="K13" s="39">
        <v>26</v>
      </c>
      <c r="L13" s="38">
        <v>7</v>
      </c>
      <c r="M13" s="39">
        <v>19</v>
      </c>
      <c r="N13" s="38">
        <v>8</v>
      </c>
      <c r="O13" s="39">
        <v>21</v>
      </c>
      <c r="P13" s="38">
        <v>4</v>
      </c>
      <c r="Q13" s="39">
        <v>21</v>
      </c>
      <c r="R13" s="38">
        <v>13</v>
      </c>
      <c r="S13" s="39">
        <v>16</v>
      </c>
      <c r="T13" s="38">
        <v>6</v>
      </c>
      <c r="U13" s="29">
        <v>22</v>
      </c>
      <c r="V13" s="25">
        <v>18</v>
      </c>
      <c r="W13" s="25">
        <f t="shared" si="0"/>
        <v>269.5</v>
      </c>
      <c r="X13" s="25">
        <v>10</v>
      </c>
    </row>
    <row r="14" spans="1:24" x14ac:dyDescent="0.2">
      <c r="A14" s="25" t="s">
        <v>97</v>
      </c>
      <c r="B14" s="25" t="s">
        <v>98</v>
      </c>
      <c r="C14" s="37">
        <v>17</v>
      </c>
      <c r="D14" s="38">
        <v>11.5</v>
      </c>
      <c r="E14" s="39">
        <v>23</v>
      </c>
      <c r="F14" s="38">
        <v>9</v>
      </c>
      <c r="G14" s="39">
        <v>24</v>
      </c>
      <c r="H14" s="38">
        <v>7</v>
      </c>
      <c r="I14" s="39">
        <v>22</v>
      </c>
      <c r="J14" s="38">
        <v>8</v>
      </c>
      <c r="K14" s="39">
        <v>21</v>
      </c>
      <c r="L14" s="38">
        <v>9</v>
      </c>
      <c r="M14" s="39">
        <v>26</v>
      </c>
      <c r="N14" s="38">
        <v>12</v>
      </c>
      <c r="O14" s="39">
        <v>25</v>
      </c>
      <c r="P14" s="38">
        <v>9</v>
      </c>
      <c r="Q14" s="39">
        <v>24</v>
      </c>
      <c r="R14" s="38">
        <v>11</v>
      </c>
      <c r="S14" s="39">
        <v>25</v>
      </c>
      <c r="T14" s="38">
        <v>12</v>
      </c>
      <c r="U14" s="29">
        <v>26</v>
      </c>
      <c r="V14" s="25">
        <v>23</v>
      </c>
      <c r="W14" s="25">
        <f t="shared" si="0"/>
        <v>344.5</v>
      </c>
      <c r="X14" s="25">
        <v>1</v>
      </c>
    </row>
    <row r="15" spans="1:24" x14ac:dyDescent="0.2">
      <c r="A15" s="25" t="s">
        <v>99</v>
      </c>
      <c r="B15" s="25" t="s">
        <v>100</v>
      </c>
      <c r="C15" s="37">
        <v>26</v>
      </c>
      <c r="D15" s="38">
        <v>11.5</v>
      </c>
      <c r="E15" s="39">
        <v>26</v>
      </c>
      <c r="F15" s="38">
        <v>7</v>
      </c>
      <c r="G15" s="39">
        <v>23</v>
      </c>
      <c r="H15" s="38">
        <v>9</v>
      </c>
      <c r="I15" s="39">
        <v>20</v>
      </c>
      <c r="J15" s="38">
        <v>9</v>
      </c>
      <c r="K15" s="39">
        <v>0</v>
      </c>
      <c r="L15" s="38">
        <v>1</v>
      </c>
      <c r="M15" s="39">
        <v>20</v>
      </c>
      <c r="N15" s="38">
        <v>2</v>
      </c>
      <c r="O15" s="39">
        <v>20</v>
      </c>
      <c r="P15" s="38">
        <v>7</v>
      </c>
      <c r="Q15" s="39">
        <v>19</v>
      </c>
      <c r="R15" s="38">
        <v>4</v>
      </c>
      <c r="S15" s="39">
        <v>17</v>
      </c>
      <c r="T15" s="38">
        <v>5</v>
      </c>
      <c r="U15" s="29">
        <v>21</v>
      </c>
      <c r="V15" s="25">
        <v>24</v>
      </c>
      <c r="W15" s="25">
        <f t="shared" si="0"/>
        <v>271.5</v>
      </c>
      <c r="X15" s="25">
        <v>9</v>
      </c>
    </row>
    <row r="16" spans="1:24" x14ac:dyDescent="0.2">
      <c r="A16" s="40" t="s">
        <v>101</v>
      </c>
      <c r="B16" s="25" t="s">
        <v>102</v>
      </c>
      <c r="C16" s="37">
        <v>24.5</v>
      </c>
      <c r="D16" s="38">
        <v>7</v>
      </c>
      <c r="E16" s="39">
        <v>14</v>
      </c>
      <c r="F16" s="38">
        <v>3</v>
      </c>
      <c r="G16" s="39">
        <v>20</v>
      </c>
      <c r="H16" s="38">
        <v>12</v>
      </c>
      <c r="I16" s="39">
        <v>15</v>
      </c>
      <c r="J16" s="38">
        <v>4</v>
      </c>
      <c r="K16" s="39">
        <v>25</v>
      </c>
      <c r="L16" s="38">
        <v>8</v>
      </c>
      <c r="M16" s="39">
        <v>18</v>
      </c>
      <c r="N16" s="38">
        <v>13</v>
      </c>
      <c r="O16" s="39">
        <v>23</v>
      </c>
      <c r="P16" s="38">
        <v>8</v>
      </c>
      <c r="Q16" s="39">
        <v>18</v>
      </c>
      <c r="R16" s="38">
        <v>8</v>
      </c>
      <c r="S16" s="39">
        <v>23</v>
      </c>
      <c r="T16" s="38">
        <v>11</v>
      </c>
      <c r="U16" s="29">
        <v>19</v>
      </c>
      <c r="V16" s="25">
        <v>19</v>
      </c>
      <c r="W16" s="25">
        <f t="shared" si="0"/>
        <v>292.5</v>
      </c>
      <c r="X16" s="25">
        <v>7</v>
      </c>
    </row>
    <row r="17" spans="1:24" x14ac:dyDescent="0.2">
      <c r="A17" s="25" t="s">
        <v>103</v>
      </c>
      <c r="B17" s="25" t="s">
        <v>104</v>
      </c>
      <c r="C17" s="37">
        <v>21.5</v>
      </c>
      <c r="D17" s="38">
        <v>5</v>
      </c>
      <c r="E17" s="39">
        <v>17</v>
      </c>
      <c r="F17" s="38">
        <v>1</v>
      </c>
      <c r="G17" s="39">
        <v>15</v>
      </c>
      <c r="H17" s="38">
        <v>3</v>
      </c>
      <c r="I17" s="39">
        <v>14</v>
      </c>
      <c r="J17" s="38">
        <v>6</v>
      </c>
      <c r="K17" s="39">
        <v>17</v>
      </c>
      <c r="L17" s="38">
        <v>4</v>
      </c>
      <c r="M17" s="39">
        <v>15</v>
      </c>
      <c r="N17" s="38">
        <v>7</v>
      </c>
      <c r="O17" s="39">
        <v>18</v>
      </c>
      <c r="P17" s="38">
        <v>0</v>
      </c>
      <c r="Q17" s="39">
        <v>14</v>
      </c>
      <c r="R17" s="38">
        <v>0</v>
      </c>
      <c r="S17" s="41">
        <v>14</v>
      </c>
      <c r="T17" s="38">
        <v>0</v>
      </c>
      <c r="U17" s="29">
        <v>0</v>
      </c>
      <c r="V17" s="25">
        <v>15</v>
      </c>
      <c r="W17" s="25">
        <f t="shared" si="0"/>
        <v>186.5</v>
      </c>
      <c r="X17" s="25">
        <v>12</v>
      </c>
    </row>
    <row r="18" spans="1:24" x14ac:dyDescent="0.2">
      <c r="A18" s="25" t="s">
        <v>105</v>
      </c>
      <c r="B18" s="25" t="s">
        <v>106</v>
      </c>
      <c r="C18" s="37">
        <v>18</v>
      </c>
      <c r="D18" s="38">
        <v>13</v>
      </c>
      <c r="E18" s="39">
        <v>25</v>
      </c>
      <c r="F18" s="38">
        <v>12</v>
      </c>
      <c r="G18" s="39">
        <v>25</v>
      </c>
      <c r="H18" s="38">
        <v>4</v>
      </c>
      <c r="I18" s="39">
        <v>21</v>
      </c>
      <c r="J18" s="38">
        <v>13</v>
      </c>
      <c r="K18" s="39">
        <v>23</v>
      </c>
      <c r="L18" s="38">
        <v>11</v>
      </c>
      <c r="M18" s="39">
        <v>14</v>
      </c>
      <c r="N18" s="38">
        <v>10</v>
      </c>
      <c r="O18" s="39">
        <v>24</v>
      </c>
      <c r="P18" s="38">
        <v>12</v>
      </c>
      <c r="Q18" s="39">
        <v>22</v>
      </c>
      <c r="R18" s="38">
        <v>9</v>
      </c>
      <c r="S18" s="39">
        <v>20</v>
      </c>
      <c r="T18" s="38">
        <v>0</v>
      </c>
      <c r="U18" s="29">
        <v>25</v>
      </c>
      <c r="V18" s="25">
        <v>26</v>
      </c>
      <c r="W18" s="25">
        <f t="shared" si="0"/>
        <v>327</v>
      </c>
      <c r="X18" s="25">
        <v>2</v>
      </c>
    </row>
    <row r="19" spans="1:24" x14ac:dyDescent="0.2">
      <c r="A19" s="25" t="s">
        <v>107</v>
      </c>
      <c r="B19" s="25" t="s">
        <v>108</v>
      </c>
      <c r="C19" s="37">
        <v>21.5</v>
      </c>
      <c r="D19" s="38">
        <v>9.5</v>
      </c>
      <c r="E19" s="39">
        <v>16</v>
      </c>
      <c r="F19" s="38">
        <v>10</v>
      </c>
      <c r="G19" s="39">
        <v>18</v>
      </c>
      <c r="H19" s="38">
        <v>6</v>
      </c>
      <c r="I19" s="39">
        <v>23</v>
      </c>
      <c r="J19" s="38">
        <v>1</v>
      </c>
      <c r="K19" s="39">
        <v>18</v>
      </c>
      <c r="L19" s="38">
        <v>12</v>
      </c>
      <c r="M19" s="39">
        <v>24</v>
      </c>
      <c r="N19" s="38">
        <v>9</v>
      </c>
      <c r="O19" s="39">
        <v>22</v>
      </c>
      <c r="P19" s="38">
        <v>10</v>
      </c>
      <c r="Q19" s="39">
        <v>26</v>
      </c>
      <c r="R19" s="38">
        <v>7</v>
      </c>
      <c r="S19" s="39">
        <v>22</v>
      </c>
      <c r="T19" s="38">
        <v>9</v>
      </c>
      <c r="U19" s="29">
        <v>17.5</v>
      </c>
      <c r="V19" s="25">
        <v>17</v>
      </c>
      <c r="W19" s="25">
        <f t="shared" si="0"/>
        <v>298.5</v>
      </c>
      <c r="X19" s="25">
        <v>5</v>
      </c>
    </row>
    <row r="20" spans="1:24" x14ac:dyDescent="0.2">
      <c r="D20" s="31"/>
      <c r="E20" s="31"/>
      <c r="F20" s="31"/>
      <c r="G20" s="31"/>
      <c r="U20" s="7"/>
    </row>
    <row r="21" spans="1:24" ht="16" x14ac:dyDescent="0.2">
      <c r="A21" s="52" t="s">
        <v>109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1:24" ht="16" thickBot="1" x14ac:dyDescent="0.25">
      <c r="U22" s="7"/>
    </row>
    <row r="23" spans="1:24" x14ac:dyDescent="0.2">
      <c r="A23" s="23"/>
      <c r="B23" s="23" t="s">
        <v>109</v>
      </c>
      <c r="C23" s="50" t="s">
        <v>110</v>
      </c>
      <c r="D23" s="51"/>
      <c r="E23" s="50" t="s">
        <v>69</v>
      </c>
      <c r="F23" s="51"/>
      <c r="G23" s="50" t="s">
        <v>70</v>
      </c>
      <c r="H23" s="51"/>
      <c r="I23" s="50" t="s">
        <v>71</v>
      </c>
      <c r="J23" s="51"/>
      <c r="K23" s="50" t="s">
        <v>111</v>
      </c>
      <c r="L23" s="51"/>
      <c r="M23" s="50" t="s">
        <v>76</v>
      </c>
      <c r="N23" s="51"/>
      <c r="O23" s="50" t="s">
        <v>73</v>
      </c>
      <c r="P23" s="51"/>
      <c r="Q23" s="50" t="s">
        <v>74</v>
      </c>
      <c r="R23" s="51"/>
      <c r="S23" s="50" t="s">
        <v>75</v>
      </c>
      <c r="T23" s="51"/>
      <c r="U23" s="23" t="s">
        <v>77</v>
      </c>
      <c r="V23" s="24" t="s">
        <v>78</v>
      </c>
      <c r="W23" s="23" t="s">
        <v>79</v>
      </c>
      <c r="X23" s="23" t="s">
        <v>80</v>
      </c>
    </row>
    <row r="24" spans="1:24" x14ac:dyDescent="0.2">
      <c r="A24" s="25"/>
      <c r="B24" s="25"/>
      <c r="C24" s="26" t="s">
        <v>81</v>
      </c>
      <c r="D24" s="27" t="s">
        <v>82</v>
      </c>
      <c r="E24" s="28" t="s">
        <v>81</v>
      </c>
      <c r="F24" s="27" t="s">
        <v>82</v>
      </c>
      <c r="G24" s="28" t="s">
        <v>81</v>
      </c>
      <c r="H24" s="27" t="s">
        <v>82</v>
      </c>
      <c r="I24" s="28" t="s">
        <v>81</v>
      </c>
      <c r="J24" s="27" t="s">
        <v>82</v>
      </c>
      <c r="K24" s="28" t="s">
        <v>81</v>
      </c>
      <c r="L24" s="27" t="s">
        <v>82</v>
      </c>
      <c r="M24" s="28" t="s">
        <v>81</v>
      </c>
      <c r="N24" s="27" t="s">
        <v>82</v>
      </c>
      <c r="O24" s="28" t="s">
        <v>81</v>
      </c>
      <c r="P24" s="27" t="s">
        <v>82</v>
      </c>
      <c r="Q24" s="28" t="s">
        <v>81</v>
      </c>
      <c r="R24" s="27" t="s">
        <v>82</v>
      </c>
      <c r="S24" s="28" t="s">
        <v>81</v>
      </c>
      <c r="T24" s="27" t="s">
        <v>82</v>
      </c>
      <c r="U24" s="30" t="s">
        <v>81</v>
      </c>
      <c r="V24" s="30" t="s">
        <v>81</v>
      </c>
      <c r="W24" s="25"/>
      <c r="X24" s="25"/>
    </row>
    <row r="25" spans="1:24" x14ac:dyDescent="0.2">
      <c r="A25" s="25" t="s">
        <v>83</v>
      </c>
      <c r="B25" s="25" t="s">
        <v>84</v>
      </c>
      <c r="C25" s="37">
        <v>15</v>
      </c>
      <c r="D25" s="38">
        <v>3</v>
      </c>
      <c r="E25" s="39">
        <v>14</v>
      </c>
      <c r="F25" s="38">
        <v>0</v>
      </c>
      <c r="G25" s="39">
        <v>16</v>
      </c>
      <c r="H25" s="38">
        <v>0</v>
      </c>
      <c r="I25" s="39">
        <v>15</v>
      </c>
      <c r="J25" s="38">
        <v>4</v>
      </c>
      <c r="K25" s="39">
        <v>0</v>
      </c>
      <c r="L25" s="38">
        <v>0</v>
      </c>
      <c r="M25" s="39">
        <v>20</v>
      </c>
      <c r="N25" s="38">
        <v>6</v>
      </c>
      <c r="O25" s="39">
        <v>0</v>
      </c>
      <c r="P25" s="38">
        <v>3</v>
      </c>
      <c r="Q25" s="39">
        <v>16</v>
      </c>
      <c r="R25" s="38">
        <v>4</v>
      </c>
      <c r="S25" s="39">
        <v>16</v>
      </c>
      <c r="T25" s="38">
        <v>2</v>
      </c>
      <c r="U25" s="29">
        <v>16.5</v>
      </c>
      <c r="V25" s="25">
        <v>15</v>
      </c>
      <c r="W25" s="25">
        <f t="shared" ref="W25:W37" si="1">SUM(C25:V25)</f>
        <v>165.5</v>
      </c>
      <c r="X25" s="25">
        <v>13</v>
      </c>
    </row>
    <row r="26" spans="1:24" x14ac:dyDescent="0.2">
      <c r="A26" s="25" t="s">
        <v>85</v>
      </c>
      <c r="B26" s="25" t="s">
        <v>86</v>
      </c>
      <c r="C26" s="37">
        <v>19</v>
      </c>
      <c r="D26" s="38">
        <v>9</v>
      </c>
      <c r="E26" s="39">
        <v>15</v>
      </c>
      <c r="F26" s="38">
        <v>3</v>
      </c>
      <c r="G26" s="39">
        <v>0</v>
      </c>
      <c r="H26" s="38">
        <v>10</v>
      </c>
      <c r="I26" s="39">
        <v>14</v>
      </c>
      <c r="J26" s="38">
        <v>5</v>
      </c>
      <c r="K26" s="39">
        <v>21</v>
      </c>
      <c r="L26" s="38">
        <v>7</v>
      </c>
      <c r="M26" s="39">
        <v>25</v>
      </c>
      <c r="N26" s="38">
        <v>12</v>
      </c>
      <c r="O26" s="39">
        <v>18</v>
      </c>
      <c r="P26" s="38">
        <v>2</v>
      </c>
      <c r="Q26" s="39">
        <v>21</v>
      </c>
      <c r="R26" s="38">
        <v>7</v>
      </c>
      <c r="S26" s="39">
        <v>20</v>
      </c>
      <c r="T26" s="38">
        <v>5</v>
      </c>
      <c r="U26" s="29">
        <v>0</v>
      </c>
      <c r="V26" s="25">
        <v>16</v>
      </c>
      <c r="W26" s="25">
        <f t="shared" si="1"/>
        <v>229</v>
      </c>
      <c r="X26" s="25">
        <v>10</v>
      </c>
    </row>
    <row r="27" spans="1:24" x14ac:dyDescent="0.2">
      <c r="A27" s="25" t="s">
        <v>87</v>
      </c>
      <c r="B27" s="25" t="s">
        <v>88</v>
      </c>
      <c r="C27" s="37">
        <v>25</v>
      </c>
      <c r="D27" s="38">
        <v>10</v>
      </c>
      <c r="E27" s="39">
        <v>21</v>
      </c>
      <c r="F27" s="38">
        <v>9</v>
      </c>
      <c r="G27" s="39">
        <v>26</v>
      </c>
      <c r="H27" s="38">
        <v>2</v>
      </c>
      <c r="I27" s="39">
        <v>20</v>
      </c>
      <c r="J27" s="38">
        <v>0</v>
      </c>
      <c r="K27" s="39">
        <v>18</v>
      </c>
      <c r="L27" s="38">
        <v>6</v>
      </c>
      <c r="M27" s="41">
        <v>0</v>
      </c>
      <c r="N27" s="38">
        <v>0</v>
      </c>
      <c r="O27" s="39">
        <v>24</v>
      </c>
      <c r="P27" s="38">
        <v>9</v>
      </c>
      <c r="Q27" s="39">
        <v>24</v>
      </c>
      <c r="R27" s="38">
        <v>11</v>
      </c>
      <c r="S27" s="39">
        <v>18</v>
      </c>
      <c r="T27" s="38">
        <v>11</v>
      </c>
      <c r="U27" s="29">
        <v>20.5</v>
      </c>
      <c r="V27" s="25">
        <v>18</v>
      </c>
      <c r="W27" s="25">
        <f t="shared" si="1"/>
        <v>272.5</v>
      </c>
      <c r="X27" s="25">
        <v>7</v>
      </c>
    </row>
    <row r="28" spans="1:24" x14ac:dyDescent="0.2">
      <c r="A28" s="25" t="s">
        <v>89</v>
      </c>
      <c r="B28" s="25" t="s">
        <v>90</v>
      </c>
      <c r="C28" s="37">
        <v>20</v>
      </c>
      <c r="D28" s="38">
        <v>7</v>
      </c>
      <c r="E28" s="39">
        <v>17</v>
      </c>
      <c r="F28" s="38">
        <v>5.5</v>
      </c>
      <c r="G28" s="39">
        <v>22</v>
      </c>
      <c r="H28" s="38">
        <v>6</v>
      </c>
      <c r="I28" s="39">
        <v>17</v>
      </c>
      <c r="J28" s="38">
        <v>0</v>
      </c>
      <c r="K28" s="39">
        <v>17</v>
      </c>
      <c r="L28" s="38">
        <v>2</v>
      </c>
      <c r="M28" s="39">
        <v>0</v>
      </c>
      <c r="N28" s="38">
        <v>8</v>
      </c>
      <c r="O28" s="39">
        <v>0</v>
      </c>
      <c r="P28" s="38">
        <v>5</v>
      </c>
      <c r="Q28" s="39">
        <v>18</v>
      </c>
      <c r="R28" s="42">
        <v>0</v>
      </c>
      <c r="S28" s="39">
        <v>25</v>
      </c>
      <c r="T28" s="38">
        <v>8</v>
      </c>
      <c r="U28" s="29">
        <v>0</v>
      </c>
      <c r="V28" s="25">
        <v>20</v>
      </c>
      <c r="W28" s="25">
        <f t="shared" si="1"/>
        <v>197.5</v>
      </c>
      <c r="X28" s="25">
        <v>11</v>
      </c>
    </row>
    <row r="29" spans="1:24" x14ac:dyDescent="0.2">
      <c r="A29" s="25" t="s">
        <v>91</v>
      </c>
      <c r="B29" s="25" t="s">
        <v>92</v>
      </c>
      <c r="C29" s="37">
        <v>26</v>
      </c>
      <c r="D29" s="38">
        <v>13</v>
      </c>
      <c r="E29" s="39">
        <v>26</v>
      </c>
      <c r="F29" s="38">
        <v>13</v>
      </c>
      <c r="G29" s="39">
        <v>19</v>
      </c>
      <c r="H29" s="38">
        <v>4</v>
      </c>
      <c r="I29" s="39">
        <v>25</v>
      </c>
      <c r="J29" s="38">
        <v>10</v>
      </c>
      <c r="K29" s="39">
        <v>23</v>
      </c>
      <c r="L29" s="38">
        <v>5</v>
      </c>
      <c r="M29" s="39">
        <v>23</v>
      </c>
      <c r="N29" s="38">
        <v>11</v>
      </c>
      <c r="O29" s="39">
        <v>26</v>
      </c>
      <c r="P29" s="38">
        <v>13</v>
      </c>
      <c r="Q29" s="39">
        <v>25</v>
      </c>
      <c r="R29" s="38">
        <v>12</v>
      </c>
      <c r="S29" s="39">
        <v>23</v>
      </c>
      <c r="T29" s="38">
        <v>6</v>
      </c>
      <c r="U29" s="29">
        <v>24</v>
      </c>
      <c r="V29" s="25">
        <v>26</v>
      </c>
      <c r="W29" s="25">
        <f t="shared" si="1"/>
        <v>353</v>
      </c>
      <c r="X29" s="25">
        <v>1</v>
      </c>
    </row>
    <row r="30" spans="1:24" x14ac:dyDescent="0.2">
      <c r="A30" s="25" t="s">
        <v>93</v>
      </c>
      <c r="B30" s="25" t="s">
        <v>94</v>
      </c>
      <c r="C30" s="37">
        <v>17</v>
      </c>
      <c r="D30" s="38">
        <v>4</v>
      </c>
      <c r="E30" s="39">
        <v>23</v>
      </c>
      <c r="F30" s="38">
        <v>2</v>
      </c>
      <c r="G30" s="39">
        <v>18</v>
      </c>
      <c r="H30" s="38">
        <v>12</v>
      </c>
      <c r="I30" s="39">
        <v>16</v>
      </c>
      <c r="J30" s="38">
        <v>7</v>
      </c>
      <c r="K30" s="39">
        <v>20</v>
      </c>
      <c r="L30" s="38">
        <v>10</v>
      </c>
      <c r="M30" s="39">
        <v>18</v>
      </c>
      <c r="N30" s="38">
        <v>4</v>
      </c>
      <c r="O30" s="39">
        <v>23</v>
      </c>
      <c r="P30" s="38">
        <v>11</v>
      </c>
      <c r="Q30" s="39">
        <v>19</v>
      </c>
      <c r="R30" s="38">
        <v>9</v>
      </c>
      <c r="S30" s="39">
        <v>17</v>
      </c>
      <c r="T30" s="38">
        <v>9</v>
      </c>
      <c r="U30" s="29">
        <v>25</v>
      </c>
      <c r="V30" s="25">
        <v>19</v>
      </c>
      <c r="W30" s="25">
        <f t="shared" si="1"/>
        <v>283</v>
      </c>
      <c r="X30" s="25">
        <v>6</v>
      </c>
    </row>
    <row r="31" spans="1:24" x14ac:dyDescent="0.2">
      <c r="A31" s="25" t="s">
        <v>95</v>
      </c>
      <c r="B31" s="25" t="s">
        <v>96</v>
      </c>
      <c r="C31" s="37">
        <v>21</v>
      </c>
      <c r="D31" s="38">
        <v>0</v>
      </c>
      <c r="E31" s="39">
        <v>25</v>
      </c>
      <c r="F31" s="38">
        <v>12</v>
      </c>
      <c r="G31" s="39">
        <v>0</v>
      </c>
      <c r="H31" s="38">
        <v>8</v>
      </c>
      <c r="I31" s="39">
        <v>26</v>
      </c>
      <c r="J31" s="38">
        <v>13</v>
      </c>
      <c r="K31" s="39">
        <v>24</v>
      </c>
      <c r="L31" s="38">
        <v>11</v>
      </c>
      <c r="M31" s="39">
        <v>26</v>
      </c>
      <c r="N31" s="38">
        <v>13</v>
      </c>
      <c r="O31" s="39">
        <v>21</v>
      </c>
      <c r="P31" s="38">
        <v>10</v>
      </c>
      <c r="Q31" s="39">
        <v>22</v>
      </c>
      <c r="R31" s="38">
        <v>10</v>
      </c>
      <c r="S31" s="39">
        <v>26</v>
      </c>
      <c r="T31" s="38">
        <v>7</v>
      </c>
      <c r="U31" s="29">
        <v>26</v>
      </c>
      <c r="V31" s="25">
        <v>25</v>
      </c>
      <c r="W31" s="25">
        <f t="shared" si="1"/>
        <v>326</v>
      </c>
      <c r="X31" s="32">
        <v>2</v>
      </c>
    </row>
    <row r="32" spans="1:24" x14ac:dyDescent="0.2">
      <c r="A32" s="25" t="s">
        <v>97</v>
      </c>
      <c r="B32" s="25" t="s">
        <v>98</v>
      </c>
      <c r="C32" s="37">
        <v>22</v>
      </c>
      <c r="D32" s="38">
        <v>8</v>
      </c>
      <c r="E32" s="39">
        <v>22</v>
      </c>
      <c r="F32" s="38">
        <v>11</v>
      </c>
      <c r="G32" s="39">
        <v>24</v>
      </c>
      <c r="H32" s="38">
        <v>9</v>
      </c>
      <c r="I32" s="39">
        <v>23</v>
      </c>
      <c r="J32" s="38">
        <v>3</v>
      </c>
      <c r="K32" s="39">
        <v>19</v>
      </c>
      <c r="L32" s="38">
        <v>4</v>
      </c>
      <c r="M32" s="39">
        <v>24</v>
      </c>
      <c r="N32" s="38">
        <v>9</v>
      </c>
      <c r="O32" s="39">
        <v>22</v>
      </c>
      <c r="P32" s="38">
        <v>12</v>
      </c>
      <c r="Q32" s="39">
        <v>20</v>
      </c>
      <c r="R32" s="38">
        <v>6</v>
      </c>
      <c r="S32" s="39">
        <v>19</v>
      </c>
      <c r="T32" s="38">
        <v>13</v>
      </c>
      <c r="U32" s="29">
        <v>23</v>
      </c>
      <c r="V32" s="25">
        <v>23</v>
      </c>
      <c r="W32" s="25">
        <f t="shared" si="1"/>
        <v>316</v>
      </c>
      <c r="X32" s="25">
        <v>4</v>
      </c>
    </row>
    <row r="33" spans="1:24" x14ac:dyDescent="0.2">
      <c r="A33" s="25" t="s">
        <v>99</v>
      </c>
      <c r="B33" s="25" t="s">
        <v>100</v>
      </c>
      <c r="C33" s="37">
        <v>16</v>
      </c>
      <c r="D33" s="38">
        <v>5</v>
      </c>
      <c r="E33" s="39">
        <v>24</v>
      </c>
      <c r="F33" s="38">
        <v>10</v>
      </c>
      <c r="G33" s="39">
        <v>23</v>
      </c>
      <c r="H33" s="38">
        <v>11</v>
      </c>
      <c r="I33" s="39">
        <v>21</v>
      </c>
      <c r="J33" s="38">
        <v>12</v>
      </c>
      <c r="K33" s="39">
        <v>15</v>
      </c>
      <c r="L33" s="38">
        <v>3</v>
      </c>
      <c r="M33" s="39">
        <v>19</v>
      </c>
      <c r="N33" s="38">
        <v>3</v>
      </c>
      <c r="O33" s="39">
        <v>19</v>
      </c>
      <c r="P33" s="38">
        <v>6</v>
      </c>
      <c r="Q33" s="39">
        <v>17</v>
      </c>
      <c r="R33" s="38">
        <v>5</v>
      </c>
      <c r="S33" s="39">
        <v>22</v>
      </c>
      <c r="T33" s="38">
        <v>3</v>
      </c>
      <c r="U33" s="29">
        <v>18</v>
      </c>
      <c r="V33" s="25">
        <v>0</v>
      </c>
      <c r="W33" s="25">
        <f t="shared" si="1"/>
        <v>252</v>
      </c>
      <c r="X33" s="32">
        <v>9</v>
      </c>
    </row>
    <row r="34" spans="1:24" x14ac:dyDescent="0.2">
      <c r="A34" s="40" t="s">
        <v>101</v>
      </c>
      <c r="B34" s="25" t="s">
        <v>102</v>
      </c>
      <c r="C34" s="37">
        <v>23</v>
      </c>
      <c r="D34" s="38">
        <v>6</v>
      </c>
      <c r="E34" s="39">
        <v>20</v>
      </c>
      <c r="F34" s="38">
        <v>7</v>
      </c>
      <c r="G34" s="39">
        <v>17</v>
      </c>
      <c r="H34" s="38">
        <v>5</v>
      </c>
      <c r="I34" s="39">
        <v>18</v>
      </c>
      <c r="J34" s="38">
        <v>11</v>
      </c>
      <c r="K34" s="39">
        <v>16</v>
      </c>
      <c r="L34" s="38">
        <v>12</v>
      </c>
      <c r="M34" s="39">
        <v>21</v>
      </c>
      <c r="N34" s="38">
        <v>5</v>
      </c>
      <c r="O34" s="39">
        <v>25</v>
      </c>
      <c r="P34" s="38">
        <v>7</v>
      </c>
      <c r="Q34" s="39">
        <v>15</v>
      </c>
      <c r="R34" s="38">
        <v>3</v>
      </c>
      <c r="S34" s="39">
        <v>14</v>
      </c>
      <c r="T34" s="38">
        <v>4</v>
      </c>
      <c r="U34" s="29">
        <v>19</v>
      </c>
      <c r="V34" s="25">
        <v>24</v>
      </c>
      <c r="W34" s="25">
        <f t="shared" si="1"/>
        <v>272</v>
      </c>
      <c r="X34" s="25">
        <v>8</v>
      </c>
    </row>
    <row r="35" spans="1:24" x14ac:dyDescent="0.2">
      <c r="A35" s="25" t="s">
        <v>103</v>
      </c>
      <c r="B35" s="25" t="s">
        <v>104</v>
      </c>
      <c r="C35" s="37">
        <v>14</v>
      </c>
      <c r="D35" s="38">
        <v>0</v>
      </c>
      <c r="E35" s="39">
        <v>19</v>
      </c>
      <c r="F35" s="38">
        <v>4</v>
      </c>
      <c r="G35" s="39">
        <v>20</v>
      </c>
      <c r="H35" s="38">
        <v>7</v>
      </c>
      <c r="I35" s="39">
        <v>19</v>
      </c>
      <c r="J35" s="38">
        <v>6</v>
      </c>
      <c r="K35" s="39">
        <v>25</v>
      </c>
      <c r="L35" s="38">
        <v>8</v>
      </c>
      <c r="M35" s="39">
        <v>0</v>
      </c>
      <c r="N35" s="38">
        <v>0</v>
      </c>
      <c r="O35" s="39">
        <v>0</v>
      </c>
      <c r="P35" s="38">
        <v>0</v>
      </c>
      <c r="Q35" s="39">
        <v>0</v>
      </c>
      <c r="R35" s="38">
        <v>0</v>
      </c>
      <c r="S35" s="39">
        <v>15</v>
      </c>
      <c r="T35" s="38">
        <v>1</v>
      </c>
      <c r="U35" s="29">
        <v>16.5</v>
      </c>
      <c r="V35" s="25">
        <v>17</v>
      </c>
      <c r="W35" s="25">
        <f t="shared" si="1"/>
        <v>171.5</v>
      </c>
      <c r="X35" s="25">
        <v>12</v>
      </c>
    </row>
    <row r="36" spans="1:24" x14ac:dyDescent="0.2">
      <c r="A36" s="25" t="s">
        <v>105</v>
      </c>
      <c r="B36" s="25" t="s">
        <v>106</v>
      </c>
      <c r="C36" s="37">
        <v>18</v>
      </c>
      <c r="D36" s="38">
        <v>12</v>
      </c>
      <c r="E36" s="39">
        <v>16</v>
      </c>
      <c r="F36" s="38">
        <v>8</v>
      </c>
      <c r="G36" s="39">
        <v>25</v>
      </c>
      <c r="H36" s="38">
        <v>13</v>
      </c>
      <c r="I36" s="39">
        <v>24</v>
      </c>
      <c r="J36" s="38">
        <v>9</v>
      </c>
      <c r="K36" s="39">
        <v>26</v>
      </c>
      <c r="L36" s="38">
        <v>13</v>
      </c>
      <c r="M36" s="39">
        <v>0</v>
      </c>
      <c r="N36" s="38">
        <v>10</v>
      </c>
      <c r="O36" s="39">
        <v>20</v>
      </c>
      <c r="P36" s="38">
        <v>8</v>
      </c>
      <c r="Q36" s="39">
        <v>26</v>
      </c>
      <c r="R36" s="38">
        <v>13</v>
      </c>
      <c r="S36" s="39">
        <v>24</v>
      </c>
      <c r="T36" s="38">
        <v>10</v>
      </c>
      <c r="U36" s="29">
        <v>22</v>
      </c>
      <c r="V36" s="25">
        <v>22</v>
      </c>
      <c r="W36" s="25">
        <f t="shared" si="1"/>
        <v>319</v>
      </c>
      <c r="X36" s="25">
        <v>3</v>
      </c>
    </row>
    <row r="37" spans="1:24" ht="16" thickBot="1" x14ac:dyDescent="0.25">
      <c r="A37" s="33" t="s">
        <v>107</v>
      </c>
      <c r="B37" s="33" t="s">
        <v>108</v>
      </c>
      <c r="C37" s="37">
        <v>24</v>
      </c>
      <c r="D37" s="38">
        <v>11</v>
      </c>
      <c r="E37" s="39">
        <v>18</v>
      </c>
      <c r="F37" s="38">
        <v>5.5</v>
      </c>
      <c r="G37" s="39">
        <v>21</v>
      </c>
      <c r="H37" s="38">
        <v>3</v>
      </c>
      <c r="I37" s="39">
        <v>22</v>
      </c>
      <c r="J37" s="38">
        <v>8</v>
      </c>
      <c r="K37" s="39">
        <v>22</v>
      </c>
      <c r="L37" s="38">
        <v>9</v>
      </c>
      <c r="M37" s="39">
        <v>22</v>
      </c>
      <c r="N37" s="38">
        <v>7</v>
      </c>
      <c r="O37" s="39">
        <v>17</v>
      </c>
      <c r="P37" s="38">
        <v>4</v>
      </c>
      <c r="Q37" s="39">
        <v>23</v>
      </c>
      <c r="R37" s="38">
        <v>8</v>
      </c>
      <c r="S37" s="39">
        <v>21</v>
      </c>
      <c r="T37" s="38">
        <v>12</v>
      </c>
      <c r="U37" s="29">
        <v>20.5</v>
      </c>
      <c r="V37" s="25">
        <v>21</v>
      </c>
      <c r="W37" s="25">
        <f t="shared" si="1"/>
        <v>299</v>
      </c>
      <c r="X37" s="25">
        <v>5</v>
      </c>
    </row>
  </sheetData>
  <mergeCells count="20">
    <mergeCell ref="A3:X3"/>
    <mergeCell ref="C5:D5"/>
    <mergeCell ref="E5:F5"/>
    <mergeCell ref="G5:H5"/>
    <mergeCell ref="I5:J5"/>
    <mergeCell ref="K5:L5"/>
    <mergeCell ref="O23:P23"/>
    <mergeCell ref="Q23:R23"/>
    <mergeCell ref="S23:T23"/>
    <mergeCell ref="M5:N5"/>
    <mergeCell ref="O5:P5"/>
    <mergeCell ref="Q5:R5"/>
    <mergeCell ref="S5:T5"/>
    <mergeCell ref="A21:X21"/>
    <mergeCell ref="C23:D23"/>
    <mergeCell ref="E23:F23"/>
    <mergeCell ref="G23:H23"/>
    <mergeCell ref="I23:J23"/>
    <mergeCell ref="K23:L23"/>
    <mergeCell ref="M23:N2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track</vt:lpstr>
      <vt:lpstr>Boys field</vt:lpstr>
      <vt:lpstr>Girls track</vt:lpstr>
      <vt:lpstr>Girls field</vt:lpstr>
      <vt:lpstr>Team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Burchell</dc:creator>
  <cp:lastModifiedBy>MARK HOOKWAY</cp:lastModifiedBy>
  <dcterms:created xsi:type="dcterms:W3CDTF">2015-07-26T09:16:33Z</dcterms:created>
  <dcterms:modified xsi:type="dcterms:W3CDTF">2019-07-28T13:55:58Z</dcterms:modified>
</cp:coreProperties>
</file>