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rkhookway/Documents/2022.23/Results/"/>
    </mc:Choice>
  </mc:AlternateContent>
  <xr:revisionPtr revIDLastSave="0" documentId="8_{81FD3FC1-DE9F-554F-927C-DEC2696A694A}" xr6:coauthVersionLast="47" xr6:coauthVersionMax="47" xr10:uidLastSave="{00000000-0000-0000-0000-000000000000}"/>
  <bookViews>
    <workbookView xWindow="2460" yWindow="500" windowWidth="28800" windowHeight="16140" xr2:uid="{00000000-000D-0000-FFFF-FFFF00000000}"/>
  </bookViews>
  <sheets>
    <sheet name="Women's Results" sheetId="6" r:id="rId1"/>
    <sheet name="Men's Results" sheetId="7" r:id="rId2"/>
    <sheet name="Comined College Scoring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5" l="1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</calcChain>
</file>

<file path=xl/sharedStrings.xml><?xml version="1.0" encoding="utf-8"?>
<sst xmlns="http://schemas.openxmlformats.org/spreadsheetml/2006/main" count="452" uniqueCount="153">
  <si>
    <t>Name</t>
  </si>
  <si>
    <t>College</t>
  </si>
  <si>
    <t>Ryan Elliot</t>
  </si>
  <si>
    <t>Univ</t>
  </si>
  <si>
    <t>Ethan McColgan</t>
  </si>
  <si>
    <t>St Anne's</t>
  </si>
  <si>
    <t>Francis Aznaran</t>
  </si>
  <si>
    <t>n/a (staff member)</t>
  </si>
  <si>
    <t>Robin Zenker</t>
  </si>
  <si>
    <t>Linacre</t>
  </si>
  <si>
    <t>Oscar Jones</t>
  </si>
  <si>
    <t>Brasenose</t>
  </si>
  <si>
    <t>Matthew Kunov</t>
  </si>
  <si>
    <t>Jesus</t>
  </si>
  <si>
    <t>Keble</t>
  </si>
  <si>
    <t xml:space="preserve">Ben Fuller </t>
  </si>
  <si>
    <t>Cormac Malone</t>
  </si>
  <si>
    <t xml:space="preserve">Mansfield </t>
  </si>
  <si>
    <t>Trinity</t>
  </si>
  <si>
    <t>James Potticary</t>
  </si>
  <si>
    <t>Wolfson</t>
  </si>
  <si>
    <t>Lachlan McIntyre</t>
  </si>
  <si>
    <t>Nick Marshall</t>
  </si>
  <si>
    <t>Oriel</t>
  </si>
  <si>
    <t>HMC</t>
  </si>
  <si>
    <t>Oliver Neely</t>
  </si>
  <si>
    <t>Green Templeton</t>
  </si>
  <si>
    <t>Thomas Rolfe</t>
  </si>
  <si>
    <t>Balliol</t>
  </si>
  <si>
    <t>William Worthy</t>
  </si>
  <si>
    <t>Hertford</t>
  </si>
  <si>
    <t>Mark Pollock</t>
  </si>
  <si>
    <t>William Towler</t>
  </si>
  <si>
    <t>Merton</t>
  </si>
  <si>
    <t>Jack Wilkinson</t>
  </si>
  <si>
    <t>St Catherine's</t>
  </si>
  <si>
    <t>Lucas Zurdo Symons</t>
  </si>
  <si>
    <t>Jared Martin</t>
  </si>
  <si>
    <t>Harrison France</t>
  </si>
  <si>
    <t>Edward Smith</t>
  </si>
  <si>
    <t>Pembroke</t>
  </si>
  <si>
    <t>Joe Morrow</t>
  </si>
  <si>
    <t>Finlay White</t>
  </si>
  <si>
    <t>Somerville</t>
  </si>
  <si>
    <t>Hamish Tynan</t>
  </si>
  <si>
    <t>St Hugh's</t>
  </si>
  <si>
    <t>Matt Fuller</t>
  </si>
  <si>
    <t>Corpus Christi</t>
  </si>
  <si>
    <t>Joe Benton</t>
  </si>
  <si>
    <t>St Peter's</t>
  </si>
  <si>
    <t>Magdalen</t>
  </si>
  <si>
    <t>Tom Barrett</t>
  </si>
  <si>
    <t>Isaac Powers</t>
  </si>
  <si>
    <t>Daniel Beer</t>
  </si>
  <si>
    <t>Warren Handley</t>
  </si>
  <si>
    <t>Stephen Hughes</t>
  </si>
  <si>
    <t>Lachlan Arthur</t>
  </si>
  <si>
    <t>Jirka Kucera</t>
  </si>
  <si>
    <t>St Cross</t>
  </si>
  <si>
    <t>Max Cowan</t>
  </si>
  <si>
    <t>Rafa Davison</t>
  </si>
  <si>
    <t>New</t>
  </si>
  <si>
    <t xml:space="preserve">George Chamberlain </t>
  </si>
  <si>
    <t>Yuhao Wang</t>
  </si>
  <si>
    <t>Joshua Pearson</t>
  </si>
  <si>
    <t>Thomas Renshaw</t>
  </si>
  <si>
    <t>Monty Powell</t>
  </si>
  <si>
    <t>Christ Church</t>
  </si>
  <si>
    <t>Rocco Zizzamia</t>
  </si>
  <si>
    <t>John Hible</t>
  </si>
  <si>
    <t>Sacha Salphati</t>
  </si>
  <si>
    <t>Siyuan Liu</t>
  </si>
  <si>
    <t>Finn Baker</t>
  </si>
  <si>
    <t>Exeter</t>
  </si>
  <si>
    <t>Sam Pearson</t>
  </si>
  <si>
    <t>Miles Weatherseed</t>
  </si>
  <si>
    <t>Theo Peters</t>
  </si>
  <si>
    <t xml:space="preserve">Anika Schwarze-Chintapatla </t>
  </si>
  <si>
    <t>Lauren Major</t>
  </si>
  <si>
    <t xml:space="preserve">Catherine Westhead </t>
  </si>
  <si>
    <t xml:space="preserve">Teddy Hall </t>
  </si>
  <si>
    <t>Athena Kam</t>
  </si>
  <si>
    <t xml:space="preserve">Amy Sankey </t>
  </si>
  <si>
    <t xml:space="preserve">LMH </t>
  </si>
  <si>
    <t>Ffion Hughes</t>
  </si>
  <si>
    <t>Charlotte Buckley</t>
  </si>
  <si>
    <t>Alice Epps</t>
  </si>
  <si>
    <t xml:space="preserve">St Hilda's </t>
  </si>
  <si>
    <t xml:space="preserve">Zara Davies </t>
  </si>
  <si>
    <t>Olivia Kelly</t>
  </si>
  <si>
    <t>Alana Chandler</t>
  </si>
  <si>
    <t>Anouska Brooks</t>
  </si>
  <si>
    <t>Mared Owen</t>
  </si>
  <si>
    <t>Belinda Dow</t>
  </si>
  <si>
    <t>Pembroke (alum)</t>
  </si>
  <si>
    <t xml:space="preserve">Aboabea Akuffo </t>
  </si>
  <si>
    <t>Christina MacIntosh</t>
  </si>
  <si>
    <t>Anna Sun</t>
  </si>
  <si>
    <t>Ella Emery-Peters</t>
  </si>
  <si>
    <t>Klara Hatinova</t>
  </si>
  <si>
    <t>Reuben</t>
  </si>
  <si>
    <t xml:space="preserve">Deya </t>
  </si>
  <si>
    <t>Madeline Williams</t>
  </si>
  <si>
    <t>Ella Fryer</t>
  </si>
  <si>
    <t>Rhiannon Paton</t>
  </si>
  <si>
    <t>Eilidh Roberts</t>
  </si>
  <si>
    <t xml:space="preserve">St John's </t>
  </si>
  <si>
    <t>Ellie Hall</t>
  </si>
  <si>
    <t>Molly Hey</t>
  </si>
  <si>
    <t>Anna Beever</t>
  </si>
  <si>
    <t>Shirin Ermis</t>
  </si>
  <si>
    <t>Lucy Thompson</t>
  </si>
  <si>
    <t>Antara Singh</t>
  </si>
  <si>
    <t>Claire McCann</t>
  </si>
  <si>
    <t>Jane Ho</t>
  </si>
  <si>
    <t>Alexandra Brown</t>
  </si>
  <si>
    <t>Clara Hartley</t>
  </si>
  <si>
    <t>Queen's</t>
  </si>
  <si>
    <t>Emma Godden</t>
  </si>
  <si>
    <t xml:space="preserve">Kathryn Smith </t>
  </si>
  <si>
    <t>Sophia Lubiecki</t>
  </si>
  <si>
    <t xml:space="preserve">Alexandra Sevcenco </t>
  </si>
  <si>
    <t>Christiana Agustin</t>
  </si>
  <si>
    <t>Amy Kent</t>
  </si>
  <si>
    <t>Carys Bill</t>
  </si>
  <si>
    <t>Rose Grayson</t>
  </si>
  <si>
    <t xml:space="preserve">Wadham </t>
  </si>
  <si>
    <t>Charlie Bell</t>
  </si>
  <si>
    <t>St Antony's</t>
  </si>
  <si>
    <t>Worcester</t>
  </si>
  <si>
    <t>Zelie Britton</t>
  </si>
  <si>
    <t>Lucia Pyne</t>
  </si>
  <si>
    <t>Molly Skeil</t>
  </si>
  <si>
    <t>Ed Newton</t>
  </si>
  <si>
    <t>Sam Waite</t>
  </si>
  <si>
    <t>Sebastian Evana</t>
  </si>
  <si>
    <t>Toby Evans</t>
  </si>
  <si>
    <t>Thomas Yeadon</t>
  </si>
  <si>
    <t>Napthali Moulton</t>
  </si>
  <si>
    <t>Tommy Davies</t>
  </si>
  <si>
    <t>Position</t>
  </si>
  <si>
    <t>Time</t>
  </si>
  <si>
    <t>Number</t>
  </si>
  <si>
    <t>Points</t>
  </si>
  <si>
    <t>College Competion</t>
  </si>
  <si>
    <t>Points Total</t>
  </si>
  <si>
    <t>Number of Runners</t>
  </si>
  <si>
    <t>Worchester</t>
  </si>
  <si>
    <t>Mens Points Total</t>
  </si>
  <si>
    <t>Womens Points Total</t>
  </si>
  <si>
    <t>Total</t>
  </si>
  <si>
    <t>Combined College Scoring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</si>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</sst>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23262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6" fontId="7" fillId="0" borderId="0" xfId="0" applyNumberFormat="1" applyFont="1"/>
    <xf numFmtId="0" fontId="8" fillId="0" borderId="0" xfId="0" applyFont="1"/>
    <xf numFmtId="0" fontId="4" fillId="2" borderId="0" xfId="0" applyFont="1" applyFill="1"/>
    <xf numFmtId="0" fontId="7" fillId="3" borderId="0" xfId="0" applyFont="1" applyFill="1"/>
    <xf numFmtId="46" fontId="7" fillId="3" borderId="0" xfId="0" applyNumberFormat="1" applyFont="1" applyFill="1"/>
    <xf numFmtId="0" fontId="8" fillId="3" borderId="0" xfId="0" applyFont="1" applyFill="1"/>
    <xf numFmtId="0" fontId="4" fillId="4" borderId="0" xfId="0" applyFont="1" applyFill="1"/>
    <xf numFmtId="0" fontId="4" fillId="3" borderId="0" xfId="0" applyFont="1" applyFill="1"/>
    <xf numFmtId="21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BA53-8A3A-014F-9F71-92A5FC01387F}">
  <dimension ref="A1:N57"/>
  <sheetViews>
    <sheetView tabSelected="1" workbookViewId="0">
      <selection activeCell="D12" sqref="D12"/>
    </sheetView>
  </sheetViews>
  <sheetFormatPr baseColWidth="10" defaultRowHeight="16" x14ac:dyDescent="0.2"/>
  <cols>
    <col min="1" max="1" width="7.6640625" style="4" bestFit="1" customWidth="1"/>
    <col min="2" max="2" width="7.1640625" style="4" bestFit="1" customWidth="1"/>
    <col min="3" max="3" width="7.83203125" style="4" bestFit="1" customWidth="1"/>
    <col min="4" max="4" width="24.83203125" style="4" bestFit="1" customWidth="1"/>
    <col min="5" max="5" width="15.5" style="4" bestFit="1" customWidth="1"/>
    <col min="6" max="6" width="6.1640625" style="4" bestFit="1" customWidth="1"/>
    <col min="7" max="7" width="12.6640625" style="4" customWidth="1"/>
    <col min="8" max="8" width="16.6640625" style="4" bestFit="1" customWidth="1"/>
    <col min="9" max="9" width="10.83203125" style="4" bestFit="1"/>
    <col min="10" max="10" width="17.33203125" style="4" bestFit="1" customWidth="1"/>
    <col min="11" max="11" width="3.1640625" style="4" bestFit="1" customWidth="1"/>
    <col min="12" max="12" width="16.6640625" style="4" bestFit="1" customWidth="1"/>
    <col min="13" max="13" width="10.83203125" style="4" bestFit="1"/>
    <col min="14" max="14" width="17.33203125" style="4" bestFit="1" customWidth="1"/>
    <col min="15" max="16384" width="10.83203125" style="4"/>
  </cols>
  <sheetData>
    <row r="1" spans="1:14" x14ac:dyDescent="0.2">
      <c r="A1" s="3" t="s">
        <v>140</v>
      </c>
      <c r="B1" s="3" t="s">
        <v>141</v>
      </c>
      <c r="C1" s="3" t="s">
        <v>142</v>
      </c>
      <c r="D1" s="3" t="s">
        <v>0</v>
      </c>
      <c r="E1" s="3" t="s">
        <v>1</v>
      </c>
      <c r="F1" s="3" t="s">
        <v>143</v>
      </c>
      <c r="H1" s="5" t="s">
        <v>144</v>
      </c>
      <c r="I1" s="5" t="s">
        <v>145</v>
      </c>
      <c r="J1" s="5" t="s">
        <v>146</v>
      </c>
      <c r="L1" s="5" t="s">
        <v>144</v>
      </c>
      <c r="M1" s="5" t="s">
        <v>145</v>
      </c>
      <c r="N1" s="5" t="s">
        <v>146</v>
      </c>
    </row>
    <row r="2" spans="1:14" x14ac:dyDescent="0.2">
      <c r="A2" s="7">
        <v>1</v>
      </c>
      <c r="B2" s="8">
        <v>1.6736111111111111E-2</v>
      </c>
      <c r="C2" s="7">
        <v>199</v>
      </c>
      <c r="D2" s="9" t="s">
        <v>115</v>
      </c>
      <c r="E2" s="10" t="s">
        <v>61</v>
      </c>
      <c r="F2" s="7">
        <v>45</v>
      </c>
      <c r="H2" s="7" t="s">
        <v>28</v>
      </c>
      <c r="I2" s="7">
        <v>0</v>
      </c>
      <c r="J2" s="7">
        <v>0</v>
      </c>
      <c r="K2" s="7">
        <v>1</v>
      </c>
      <c r="L2" s="7" t="s">
        <v>58</v>
      </c>
      <c r="M2" s="7">
        <v>88</v>
      </c>
      <c r="N2" s="7">
        <v>4</v>
      </c>
    </row>
    <row r="3" spans="1:14" x14ac:dyDescent="0.2">
      <c r="A3" s="7">
        <v>2</v>
      </c>
      <c r="B3" s="8">
        <v>1.681712962962963E-2</v>
      </c>
      <c r="C3" s="7">
        <v>167</v>
      </c>
      <c r="D3" s="9" t="s">
        <v>89</v>
      </c>
      <c r="E3" s="10" t="s">
        <v>40</v>
      </c>
      <c r="F3" s="7">
        <v>44</v>
      </c>
      <c r="H3" s="7" t="s">
        <v>11</v>
      </c>
      <c r="I3" s="7">
        <v>50</v>
      </c>
      <c r="J3" s="7">
        <v>3</v>
      </c>
      <c r="K3" s="7">
        <v>2</v>
      </c>
      <c r="L3" s="7" t="s">
        <v>5</v>
      </c>
      <c r="M3" s="7">
        <v>83</v>
      </c>
      <c r="N3" s="7">
        <v>4</v>
      </c>
    </row>
    <row r="4" spans="1:14" s="15" customFormat="1" x14ac:dyDescent="0.2">
      <c r="A4" s="11">
        <v>3</v>
      </c>
      <c r="B4" s="12">
        <v>1.6944444444444446E-2</v>
      </c>
      <c r="C4" s="11">
        <v>105</v>
      </c>
      <c r="D4" s="13" t="s">
        <v>78</v>
      </c>
      <c r="E4" s="14" t="s">
        <v>33</v>
      </c>
      <c r="F4" s="11">
        <v>43</v>
      </c>
      <c r="H4" s="11" t="s">
        <v>67</v>
      </c>
      <c r="I4" s="11">
        <v>28</v>
      </c>
      <c r="J4" s="11">
        <v>1</v>
      </c>
      <c r="K4" s="11">
        <v>3</v>
      </c>
      <c r="L4" s="11" t="s">
        <v>13</v>
      </c>
      <c r="M4" s="11">
        <v>72</v>
      </c>
      <c r="N4" s="11">
        <v>2</v>
      </c>
    </row>
    <row r="5" spans="1:14" x14ac:dyDescent="0.2">
      <c r="A5" s="7">
        <v>4</v>
      </c>
      <c r="B5" s="8">
        <v>1.6967592592592593E-2</v>
      </c>
      <c r="C5" s="7">
        <v>163</v>
      </c>
      <c r="D5" s="9" t="s">
        <v>85</v>
      </c>
      <c r="E5" s="10" t="s">
        <v>23</v>
      </c>
      <c r="F5" s="7">
        <v>42</v>
      </c>
      <c r="H5" s="7" t="s">
        <v>47</v>
      </c>
      <c r="I5" s="7">
        <v>34</v>
      </c>
      <c r="J5" s="7">
        <v>1</v>
      </c>
      <c r="K5" s="7">
        <v>4</v>
      </c>
      <c r="L5" s="7" t="s">
        <v>35</v>
      </c>
      <c r="M5" s="7">
        <v>72</v>
      </c>
      <c r="N5" s="7">
        <v>4</v>
      </c>
    </row>
    <row r="6" spans="1:14" x14ac:dyDescent="0.2">
      <c r="A6" s="7">
        <v>5</v>
      </c>
      <c r="B6" s="8">
        <v>1.7060185185185185E-2</v>
      </c>
      <c r="C6" s="7">
        <v>185</v>
      </c>
      <c r="D6" s="9" t="s">
        <v>104</v>
      </c>
      <c r="E6" s="10" t="s">
        <v>13</v>
      </c>
      <c r="F6" s="7">
        <v>41</v>
      </c>
      <c r="H6" s="7" t="s">
        <v>73</v>
      </c>
      <c r="I6" s="7">
        <v>17</v>
      </c>
      <c r="J6" s="7">
        <v>1</v>
      </c>
      <c r="K6" s="7">
        <v>5</v>
      </c>
      <c r="L6" s="7" t="s">
        <v>18</v>
      </c>
      <c r="M6" s="7">
        <v>62</v>
      </c>
      <c r="N6" s="7">
        <v>2</v>
      </c>
    </row>
    <row r="7" spans="1:14" s="15" customFormat="1" x14ac:dyDescent="0.2">
      <c r="A7" s="11">
        <v>6</v>
      </c>
      <c r="B7" s="12">
        <v>1.7187500000000001E-2</v>
      </c>
      <c r="C7" s="11">
        <v>193</v>
      </c>
      <c r="D7" s="13" t="s">
        <v>111</v>
      </c>
      <c r="E7" s="14" t="s">
        <v>43</v>
      </c>
      <c r="F7" s="11">
        <v>40</v>
      </c>
      <c r="H7" s="11" t="s">
        <v>26</v>
      </c>
      <c r="I7" s="11">
        <v>27</v>
      </c>
      <c r="J7" s="11">
        <v>3</v>
      </c>
      <c r="K7" s="11">
        <v>6</v>
      </c>
      <c r="L7" s="11" t="s">
        <v>117</v>
      </c>
      <c r="M7" s="11">
        <v>60</v>
      </c>
      <c r="N7" s="11">
        <v>3</v>
      </c>
    </row>
    <row r="8" spans="1:14" x14ac:dyDescent="0.2">
      <c r="A8" s="7">
        <v>7</v>
      </c>
      <c r="B8" s="8">
        <v>1.726851851851852E-2</v>
      </c>
      <c r="C8" s="7">
        <v>168</v>
      </c>
      <c r="D8" s="9" t="s">
        <v>90</v>
      </c>
      <c r="E8" s="10" t="s">
        <v>58</v>
      </c>
      <c r="F8" s="7">
        <v>39</v>
      </c>
      <c r="H8" s="7" t="s">
        <v>30</v>
      </c>
      <c r="I8" s="7">
        <v>31</v>
      </c>
      <c r="J8" s="7">
        <v>2</v>
      </c>
      <c r="K8" s="7">
        <v>7</v>
      </c>
      <c r="L8" s="7" t="s">
        <v>23</v>
      </c>
      <c r="M8" s="7">
        <v>55</v>
      </c>
      <c r="N8" s="7">
        <v>2</v>
      </c>
    </row>
    <row r="9" spans="1:14" x14ac:dyDescent="0.2">
      <c r="A9" s="7">
        <v>8</v>
      </c>
      <c r="B9" s="8">
        <v>1.7418981481481483E-2</v>
      </c>
      <c r="C9" s="7">
        <v>181</v>
      </c>
      <c r="D9" s="9" t="s">
        <v>99</v>
      </c>
      <c r="E9" s="10" t="s">
        <v>100</v>
      </c>
      <c r="F9" s="7">
        <v>38</v>
      </c>
      <c r="H9" s="7" t="s">
        <v>24</v>
      </c>
      <c r="I9" s="7">
        <v>0</v>
      </c>
      <c r="J9" s="7">
        <v>0</v>
      </c>
      <c r="K9" s="7">
        <v>8</v>
      </c>
      <c r="L9" s="7" t="s">
        <v>11</v>
      </c>
      <c r="M9" s="7">
        <v>50</v>
      </c>
      <c r="N9" s="7">
        <v>3</v>
      </c>
    </row>
    <row r="10" spans="1:14" x14ac:dyDescent="0.2">
      <c r="A10" s="7">
        <v>9</v>
      </c>
      <c r="B10" s="8">
        <v>1.7418981481481483E-2</v>
      </c>
      <c r="C10" s="7">
        <v>184</v>
      </c>
      <c r="D10" s="9" t="s">
        <v>103</v>
      </c>
      <c r="E10" s="10" t="s">
        <v>35</v>
      </c>
      <c r="F10" s="7">
        <v>37</v>
      </c>
      <c r="H10" s="7" t="s">
        <v>13</v>
      </c>
      <c r="I10" s="7">
        <v>72</v>
      </c>
      <c r="J10" s="7">
        <v>2</v>
      </c>
      <c r="K10" s="7">
        <v>9</v>
      </c>
      <c r="L10" s="7" t="s">
        <v>40</v>
      </c>
      <c r="M10" s="7">
        <v>46</v>
      </c>
      <c r="N10" s="7">
        <v>2</v>
      </c>
    </row>
    <row r="11" spans="1:14" x14ac:dyDescent="0.2">
      <c r="A11" s="7">
        <v>10</v>
      </c>
      <c r="B11" s="8">
        <v>1.758101851851852E-2</v>
      </c>
      <c r="C11" s="7">
        <v>250</v>
      </c>
      <c r="D11" s="9" t="s">
        <v>122</v>
      </c>
      <c r="E11" s="10" t="s">
        <v>58</v>
      </c>
      <c r="F11" s="7">
        <v>36</v>
      </c>
      <c r="H11" s="7" t="s">
        <v>14</v>
      </c>
      <c r="I11" s="7">
        <v>0</v>
      </c>
      <c r="J11" s="7">
        <v>0</v>
      </c>
      <c r="K11" s="7">
        <v>10</v>
      </c>
      <c r="L11" s="7" t="s">
        <v>61</v>
      </c>
      <c r="M11" s="7">
        <v>45</v>
      </c>
      <c r="N11" s="7">
        <v>1</v>
      </c>
    </row>
    <row r="12" spans="1:14" x14ac:dyDescent="0.2">
      <c r="A12" s="7">
        <v>11</v>
      </c>
      <c r="B12" s="8">
        <v>1.773148148148148E-2</v>
      </c>
      <c r="C12" s="7">
        <v>102</v>
      </c>
      <c r="D12" s="9" t="s">
        <v>77</v>
      </c>
      <c r="E12" s="10" t="s">
        <v>18</v>
      </c>
      <c r="F12" s="7">
        <v>35</v>
      </c>
      <c r="H12" s="7" t="s">
        <v>9</v>
      </c>
      <c r="I12" s="7">
        <v>0</v>
      </c>
      <c r="J12" s="7">
        <v>0</v>
      </c>
      <c r="K12" s="7">
        <v>11</v>
      </c>
      <c r="L12" s="7" t="s">
        <v>33</v>
      </c>
      <c r="M12" s="7">
        <v>43</v>
      </c>
      <c r="N12" s="7">
        <v>1</v>
      </c>
    </row>
    <row r="13" spans="1:14" x14ac:dyDescent="0.2">
      <c r="A13" s="7">
        <v>12</v>
      </c>
      <c r="B13" s="8">
        <v>1.7754629629629631E-2</v>
      </c>
      <c r="C13" s="7">
        <v>183</v>
      </c>
      <c r="D13" s="9" t="s">
        <v>102</v>
      </c>
      <c r="E13" s="10" t="s">
        <v>47</v>
      </c>
      <c r="F13" s="7">
        <v>34</v>
      </c>
      <c r="H13" s="7" t="s">
        <v>83</v>
      </c>
      <c r="I13" s="7">
        <v>1</v>
      </c>
      <c r="J13" s="7">
        <v>1</v>
      </c>
      <c r="K13" s="7">
        <v>12</v>
      </c>
      <c r="L13" s="7" t="s">
        <v>43</v>
      </c>
      <c r="M13" s="7">
        <v>40</v>
      </c>
      <c r="N13" s="7">
        <v>1</v>
      </c>
    </row>
    <row r="14" spans="1:14" x14ac:dyDescent="0.2">
      <c r="A14" s="7">
        <v>13</v>
      </c>
      <c r="B14" s="8">
        <v>1.7847222222222223E-2</v>
      </c>
      <c r="C14" s="7">
        <v>262</v>
      </c>
      <c r="D14" s="9" t="s">
        <v>123</v>
      </c>
      <c r="E14" s="10" t="s">
        <v>5</v>
      </c>
      <c r="F14" s="7">
        <v>33</v>
      </c>
      <c r="H14" s="7" t="s">
        <v>50</v>
      </c>
      <c r="I14" s="7">
        <v>0</v>
      </c>
      <c r="J14" s="7">
        <v>0</v>
      </c>
      <c r="K14" s="7">
        <v>13</v>
      </c>
      <c r="L14" s="7" t="s">
        <v>100</v>
      </c>
      <c r="M14" s="7">
        <v>38</v>
      </c>
      <c r="N14" s="7">
        <v>1</v>
      </c>
    </row>
    <row r="15" spans="1:14" x14ac:dyDescent="0.2">
      <c r="A15" s="7">
        <v>14</v>
      </c>
      <c r="B15" s="8">
        <v>1.8020833333333333E-2</v>
      </c>
      <c r="C15" s="7">
        <v>235</v>
      </c>
      <c r="D15" s="9" t="s">
        <v>130</v>
      </c>
      <c r="E15" s="10" t="s">
        <v>126</v>
      </c>
      <c r="F15" s="7">
        <v>32</v>
      </c>
      <c r="H15" s="7" t="s">
        <v>17</v>
      </c>
      <c r="I15" s="7">
        <v>0</v>
      </c>
      <c r="J15" s="7">
        <v>0</v>
      </c>
      <c r="K15" s="7">
        <v>14</v>
      </c>
      <c r="L15" s="7" t="s">
        <v>47</v>
      </c>
      <c r="M15" s="7">
        <v>34</v>
      </c>
      <c r="N15" s="7">
        <v>1</v>
      </c>
    </row>
    <row r="16" spans="1:14" x14ac:dyDescent="0.2">
      <c r="A16" s="7">
        <v>15</v>
      </c>
      <c r="B16" s="8">
        <v>1.8159722222222223E-2</v>
      </c>
      <c r="C16" s="7">
        <v>174</v>
      </c>
      <c r="D16" s="9" t="s">
        <v>92</v>
      </c>
      <c r="E16" s="10" t="s">
        <v>13</v>
      </c>
      <c r="F16" s="7">
        <v>31</v>
      </c>
      <c r="H16" s="7" t="s">
        <v>33</v>
      </c>
      <c r="I16" s="7">
        <v>43</v>
      </c>
      <c r="J16" s="7">
        <v>1</v>
      </c>
      <c r="K16" s="7">
        <v>15</v>
      </c>
      <c r="L16" s="7" t="s">
        <v>106</v>
      </c>
      <c r="M16" s="7">
        <v>33</v>
      </c>
      <c r="N16" s="7">
        <v>2</v>
      </c>
    </row>
    <row r="17" spans="1:14" x14ac:dyDescent="0.2">
      <c r="A17" s="7">
        <v>16</v>
      </c>
      <c r="B17" s="8">
        <v>1.8333333333333333E-2</v>
      </c>
      <c r="C17" s="7">
        <v>242</v>
      </c>
      <c r="D17" s="9" t="s">
        <v>132</v>
      </c>
      <c r="E17" s="10" t="s">
        <v>117</v>
      </c>
      <c r="F17" s="7">
        <v>30</v>
      </c>
      <c r="H17" s="7" t="s">
        <v>61</v>
      </c>
      <c r="I17" s="7">
        <v>45</v>
      </c>
      <c r="J17" s="7">
        <v>1</v>
      </c>
      <c r="K17" s="7">
        <v>16</v>
      </c>
      <c r="L17" s="7" t="s">
        <v>126</v>
      </c>
      <c r="M17" s="7">
        <v>32</v>
      </c>
      <c r="N17" s="7">
        <v>1</v>
      </c>
    </row>
    <row r="18" spans="1:14" x14ac:dyDescent="0.2">
      <c r="A18" s="7">
        <v>17</v>
      </c>
      <c r="B18" s="8">
        <v>1.8356481481481481E-2</v>
      </c>
      <c r="C18" s="7">
        <v>133</v>
      </c>
      <c r="D18" s="9" t="s">
        <v>79</v>
      </c>
      <c r="E18" s="10" t="s">
        <v>80</v>
      </c>
      <c r="F18" s="7">
        <v>29</v>
      </c>
      <c r="H18" s="7" t="s">
        <v>23</v>
      </c>
      <c r="I18" s="7">
        <v>55</v>
      </c>
      <c r="J18" s="7">
        <v>2</v>
      </c>
      <c r="K18" s="7">
        <v>17</v>
      </c>
      <c r="L18" s="7" t="s">
        <v>30</v>
      </c>
      <c r="M18" s="7">
        <v>31</v>
      </c>
      <c r="N18" s="7">
        <v>2</v>
      </c>
    </row>
    <row r="19" spans="1:14" x14ac:dyDescent="0.2">
      <c r="A19" s="7">
        <v>18</v>
      </c>
      <c r="B19" s="8">
        <v>1.861111111111111E-2</v>
      </c>
      <c r="C19" s="7">
        <v>173</v>
      </c>
      <c r="D19" s="9" t="s">
        <v>91</v>
      </c>
      <c r="E19" s="10" t="s">
        <v>67</v>
      </c>
      <c r="F19" s="7">
        <v>28</v>
      </c>
      <c r="H19" s="7" t="s">
        <v>40</v>
      </c>
      <c r="I19" s="7">
        <v>46</v>
      </c>
      <c r="J19" s="7">
        <v>2</v>
      </c>
      <c r="K19" s="7">
        <v>18</v>
      </c>
      <c r="L19" s="7" t="s">
        <v>80</v>
      </c>
      <c r="M19" s="7">
        <v>29</v>
      </c>
      <c r="N19" s="7">
        <v>1</v>
      </c>
    </row>
    <row r="20" spans="1:14" x14ac:dyDescent="0.2">
      <c r="A20" s="7">
        <v>19</v>
      </c>
      <c r="B20" s="8">
        <v>1.8657407407407407E-2</v>
      </c>
      <c r="C20" s="7">
        <v>191</v>
      </c>
      <c r="D20" s="9" t="s">
        <v>109</v>
      </c>
      <c r="E20" s="10" t="s">
        <v>18</v>
      </c>
      <c r="F20" s="7">
        <v>27</v>
      </c>
      <c r="H20" s="7" t="s">
        <v>117</v>
      </c>
      <c r="I20" s="7">
        <v>60</v>
      </c>
      <c r="J20" s="7">
        <v>3</v>
      </c>
      <c r="K20" s="7">
        <v>19</v>
      </c>
      <c r="L20" s="7" t="s">
        <v>67</v>
      </c>
      <c r="M20" s="7">
        <v>28</v>
      </c>
      <c r="N20" s="7">
        <v>1</v>
      </c>
    </row>
    <row r="21" spans="1:14" x14ac:dyDescent="0.2">
      <c r="A21" s="7">
        <v>20</v>
      </c>
      <c r="B21" s="8">
        <v>1.8784722222222223E-2</v>
      </c>
      <c r="C21" s="7">
        <v>175</v>
      </c>
      <c r="D21" s="9" t="s">
        <v>93</v>
      </c>
      <c r="E21" s="10" t="s">
        <v>94</v>
      </c>
      <c r="F21" s="7">
        <v>26</v>
      </c>
      <c r="H21" s="7" t="s">
        <v>100</v>
      </c>
      <c r="I21" s="7">
        <v>38</v>
      </c>
      <c r="J21" s="7">
        <v>1</v>
      </c>
      <c r="K21" s="7">
        <v>20</v>
      </c>
      <c r="L21" s="7" t="s">
        <v>26</v>
      </c>
      <c r="M21" s="7">
        <v>27</v>
      </c>
      <c r="N21" s="7">
        <v>3</v>
      </c>
    </row>
    <row r="22" spans="1:14" x14ac:dyDescent="0.2">
      <c r="A22" s="7">
        <v>21</v>
      </c>
      <c r="B22" s="8">
        <v>1.8854166666666668E-2</v>
      </c>
      <c r="C22" s="7">
        <v>200</v>
      </c>
      <c r="D22" s="9" t="s">
        <v>116</v>
      </c>
      <c r="E22" s="10" t="s">
        <v>117</v>
      </c>
      <c r="F22" s="7">
        <v>25</v>
      </c>
      <c r="H22" s="7" t="s">
        <v>43</v>
      </c>
      <c r="I22" s="7">
        <v>40</v>
      </c>
      <c r="J22" s="7">
        <v>1</v>
      </c>
      <c r="K22" s="7">
        <v>21</v>
      </c>
      <c r="L22" s="7" t="s">
        <v>87</v>
      </c>
      <c r="M22" s="7">
        <v>23</v>
      </c>
      <c r="N22" s="7">
        <v>1</v>
      </c>
    </row>
    <row r="23" spans="1:14" x14ac:dyDescent="0.2">
      <c r="A23" s="7">
        <v>22</v>
      </c>
      <c r="B23" s="8">
        <v>1.9016203703703705E-2</v>
      </c>
      <c r="C23" s="7">
        <v>272</v>
      </c>
      <c r="D23" s="9" t="s">
        <v>124</v>
      </c>
      <c r="E23" s="10" t="s">
        <v>5</v>
      </c>
      <c r="F23" s="7">
        <v>24</v>
      </c>
      <c r="H23" s="7" t="s">
        <v>5</v>
      </c>
      <c r="I23" s="7">
        <v>83</v>
      </c>
      <c r="J23" s="7">
        <v>4</v>
      </c>
      <c r="K23" s="7">
        <v>22</v>
      </c>
      <c r="L23" s="7" t="s">
        <v>73</v>
      </c>
      <c r="M23" s="7">
        <v>17</v>
      </c>
      <c r="N23" s="7">
        <v>1</v>
      </c>
    </row>
    <row r="24" spans="1:14" x14ac:dyDescent="0.2">
      <c r="A24" s="7">
        <v>23</v>
      </c>
      <c r="B24" s="8">
        <v>1.9270833333333334E-2</v>
      </c>
      <c r="C24" s="7">
        <v>165</v>
      </c>
      <c r="D24" s="9" t="s">
        <v>86</v>
      </c>
      <c r="E24" s="10" t="s">
        <v>87</v>
      </c>
      <c r="F24" s="7">
        <v>23</v>
      </c>
      <c r="H24" s="7" t="s">
        <v>128</v>
      </c>
      <c r="I24" s="7">
        <v>0</v>
      </c>
      <c r="J24" s="7">
        <v>0</v>
      </c>
      <c r="K24" s="7">
        <v>23</v>
      </c>
      <c r="L24" s="7" t="s">
        <v>83</v>
      </c>
      <c r="M24" s="7">
        <v>1</v>
      </c>
      <c r="N24" s="7">
        <v>1</v>
      </c>
    </row>
    <row r="25" spans="1:14" x14ac:dyDescent="0.2">
      <c r="A25" s="7">
        <v>24</v>
      </c>
      <c r="B25" s="8">
        <v>1.9386574074074073E-2</v>
      </c>
      <c r="C25" s="7">
        <v>186</v>
      </c>
      <c r="D25" s="9" t="s">
        <v>105</v>
      </c>
      <c r="E25" s="10" t="s">
        <v>106</v>
      </c>
      <c r="F25" s="7">
        <v>22</v>
      </c>
      <c r="H25" s="7" t="s">
        <v>35</v>
      </c>
      <c r="I25" s="7">
        <v>72</v>
      </c>
      <c r="J25" s="7">
        <v>4</v>
      </c>
      <c r="K25" s="7">
        <v>24</v>
      </c>
      <c r="L25" s="7" t="s">
        <v>28</v>
      </c>
      <c r="M25" s="7">
        <v>0</v>
      </c>
      <c r="N25" s="7">
        <v>0</v>
      </c>
    </row>
    <row r="26" spans="1:14" x14ac:dyDescent="0.2">
      <c r="A26" s="7">
        <v>25</v>
      </c>
      <c r="B26" s="8">
        <v>1.9398148148148147E-2</v>
      </c>
      <c r="C26" s="7">
        <v>180</v>
      </c>
      <c r="D26" s="9" t="s">
        <v>98</v>
      </c>
      <c r="E26" s="10" t="s">
        <v>11</v>
      </c>
      <c r="F26" s="7">
        <v>21</v>
      </c>
      <c r="H26" s="7" t="s">
        <v>58</v>
      </c>
      <c r="I26" s="7">
        <v>88</v>
      </c>
      <c r="J26" s="7">
        <v>4</v>
      </c>
      <c r="K26" s="7">
        <v>25</v>
      </c>
      <c r="L26" s="7" t="s">
        <v>24</v>
      </c>
      <c r="M26" s="7">
        <v>0</v>
      </c>
      <c r="N26" s="7">
        <v>0</v>
      </c>
    </row>
    <row r="27" spans="1:14" x14ac:dyDescent="0.2">
      <c r="A27" s="7">
        <v>26</v>
      </c>
      <c r="B27" s="8">
        <v>1.9560185185185184E-2</v>
      </c>
      <c r="C27" s="7">
        <v>197</v>
      </c>
      <c r="D27" s="9" t="s">
        <v>113</v>
      </c>
      <c r="E27" s="10" t="s">
        <v>26</v>
      </c>
      <c r="F27" s="7">
        <v>20</v>
      </c>
      <c r="H27" s="7" t="s">
        <v>87</v>
      </c>
      <c r="I27" s="7">
        <v>23</v>
      </c>
      <c r="J27" s="7">
        <v>1</v>
      </c>
      <c r="K27" s="7">
        <v>26</v>
      </c>
      <c r="L27" s="7" t="s">
        <v>14</v>
      </c>
      <c r="M27" s="7">
        <v>0</v>
      </c>
      <c r="N27" s="7">
        <v>0</v>
      </c>
    </row>
    <row r="28" spans="1:14" x14ac:dyDescent="0.2">
      <c r="A28" s="7">
        <v>27</v>
      </c>
      <c r="B28" s="8">
        <v>1.9907407407407408E-2</v>
      </c>
      <c r="C28" s="7">
        <v>190</v>
      </c>
      <c r="D28" s="9" t="s">
        <v>108</v>
      </c>
      <c r="E28" s="10" t="s">
        <v>30</v>
      </c>
      <c r="F28" s="7">
        <v>19</v>
      </c>
      <c r="H28" s="7" t="s">
        <v>106</v>
      </c>
      <c r="I28" s="7">
        <v>33</v>
      </c>
      <c r="J28" s="7">
        <v>2</v>
      </c>
      <c r="K28" s="7">
        <v>27</v>
      </c>
      <c r="L28" s="7" t="s">
        <v>9</v>
      </c>
      <c r="M28" s="7">
        <v>0</v>
      </c>
      <c r="N28" s="7">
        <v>0</v>
      </c>
    </row>
    <row r="29" spans="1:14" x14ac:dyDescent="0.2">
      <c r="A29" s="7">
        <v>28</v>
      </c>
      <c r="B29" s="8">
        <v>2.011574074074074E-2</v>
      </c>
      <c r="C29" s="7">
        <v>240</v>
      </c>
      <c r="D29" s="9" t="s">
        <v>131</v>
      </c>
      <c r="E29" s="10" t="s">
        <v>35</v>
      </c>
      <c r="F29" s="7">
        <v>18</v>
      </c>
      <c r="H29" s="7" t="s">
        <v>49</v>
      </c>
      <c r="I29" s="7">
        <v>0</v>
      </c>
      <c r="J29" s="7">
        <v>0</v>
      </c>
      <c r="K29" s="7">
        <v>28</v>
      </c>
      <c r="L29" s="7" t="s">
        <v>50</v>
      </c>
      <c r="M29" s="7">
        <v>0</v>
      </c>
      <c r="N29" s="7">
        <v>0</v>
      </c>
    </row>
    <row r="30" spans="1:14" x14ac:dyDescent="0.2">
      <c r="A30" s="7">
        <v>29</v>
      </c>
      <c r="B30" s="8">
        <v>2.0370370370370372E-2</v>
      </c>
      <c r="C30" s="7">
        <v>162</v>
      </c>
      <c r="D30" s="9" t="s">
        <v>84</v>
      </c>
      <c r="E30" s="10" t="s">
        <v>73</v>
      </c>
      <c r="F30" s="7">
        <v>17</v>
      </c>
      <c r="H30" s="7" t="s">
        <v>45</v>
      </c>
      <c r="I30" s="7">
        <v>0</v>
      </c>
      <c r="J30" s="7">
        <v>0</v>
      </c>
      <c r="K30" s="7">
        <v>29</v>
      </c>
      <c r="L30" s="7" t="s">
        <v>17</v>
      </c>
      <c r="M30" s="7">
        <v>0</v>
      </c>
      <c r="N30" s="7">
        <v>0</v>
      </c>
    </row>
    <row r="31" spans="1:14" x14ac:dyDescent="0.2">
      <c r="A31" s="7">
        <v>30</v>
      </c>
      <c r="B31" s="8">
        <v>2.0555555555555556E-2</v>
      </c>
      <c r="C31" s="7">
        <v>188</v>
      </c>
      <c r="D31" s="9" t="s">
        <v>107</v>
      </c>
      <c r="E31" s="10" t="s">
        <v>5</v>
      </c>
      <c r="F31" s="7">
        <v>16</v>
      </c>
      <c r="H31" s="7" t="s">
        <v>80</v>
      </c>
      <c r="I31" s="7">
        <v>29</v>
      </c>
      <c r="J31" s="7">
        <v>1</v>
      </c>
      <c r="K31" s="7">
        <v>30</v>
      </c>
      <c r="L31" s="7" t="s">
        <v>128</v>
      </c>
      <c r="M31" s="7">
        <v>0</v>
      </c>
      <c r="N31" s="7">
        <v>0</v>
      </c>
    </row>
    <row r="32" spans="1:14" x14ac:dyDescent="0.2">
      <c r="A32" s="7">
        <v>31</v>
      </c>
      <c r="B32" s="8">
        <v>2.060185185185185E-2</v>
      </c>
      <c r="C32" s="7">
        <v>177</v>
      </c>
      <c r="D32" s="9" t="s">
        <v>96</v>
      </c>
      <c r="E32" s="10" t="s">
        <v>11</v>
      </c>
      <c r="F32" s="7">
        <v>15</v>
      </c>
      <c r="H32" s="7" t="s">
        <v>18</v>
      </c>
      <c r="I32" s="7">
        <v>62</v>
      </c>
      <c r="J32" s="7">
        <v>2</v>
      </c>
      <c r="K32" s="7">
        <v>31</v>
      </c>
      <c r="L32" s="7" t="s">
        <v>49</v>
      </c>
      <c r="M32" s="7">
        <v>0</v>
      </c>
      <c r="N32" s="7">
        <v>0</v>
      </c>
    </row>
    <row r="33" spans="1:14" x14ac:dyDescent="0.2">
      <c r="A33" s="7">
        <v>32</v>
      </c>
      <c r="B33" s="8">
        <v>2.0983796296296296E-2</v>
      </c>
      <c r="C33" s="7">
        <v>196</v>
      </c>
      <c r="D33" s="9" t="s">
        <v>112</v>
      </c>
      <c r="E33" s="10" t="s">
        <v>11</v>
      </c>
      <c r="F33" s="7">
        <v>14</v>
      </c>
      <c r="H33" s="7" t="s">
        <v>3</v>
      </c>
      <c r="I33" s="7">
        <v>0</v>
      </c>
      <c r="J33" s="7">
        <v>0</v>
      </c>
      <c r="K33" s="7">
        <v>32</v>
      </c>
      <c r="L33" s="7" t="s">
        <v>45</v>
      </c>
      <c r="M33" s="7">
        <v>0</v>
      </c>
      <c r="N33" s="7">
        <v>0</v>
      </c>
    </row>
    <row r="34" spans="1:14" x14ac:dyDescent="0.2">
      <c r="A34" s="7">
        <v>33</v>
      </c>
      <c r="B34" s="8">
        <v>2.1006944444444446E-2</v>
      </c>
      <c r="C34" s="7">
        <v>182</v>
      </c>
      <c r="D34" s="9" t="s">
        <v>101</v>
      </c>
      <c r="E34" s="10" t="s">
        <v>23</v>
      </c>
      <c r="F34" s="7">
        <v>13</v>
      </c>
      <c r="H34" s="7" t="s">
        <v>126</v>
      </c>
      <c r="I34" s="7">
        <v>32</v>
      </c>
      <c r="J34" s="7">
        <v>1</v>
      </c>
      <c r="K34" s="7">
        <v>33</v>
      </c>
      <c r="L34" s="7" t="s">
        <v>3</v>
      </c>
      <c r="M34" s="7">
        <v>0</v>
      </c>
      <c r="N34" s="7">
        <v>0</v>
      </c>
    </row>
    <row r="35" spans="1:14" x14ac:dyDescent="0.2">
      <c r="A35" s="7">
        <v>34</v>
      </c>
      <c r="B35" s="8">
        <v>2.1400462962962961E-2</v>
      </c>
      <c r="C35" s="7">
        <v>166</v>
      </c>
      <c r="D35" s="9" t="s">
        <v>88</v>
      </c>
      <c r="E35" s="10" t="s">
        <v>30</v>
      </c>
      <c r="F35" s="7">
        <v>12</v>
      </c>
      <c r="H35" s="7" t="s">
        <v>20</v>
      </c>
      <c r="I35" s="7">
        <v>0</v>
      </c>
      <c r="J35" s="7">
        <v>0</v>
      </c>
      <c r="K35" s="7">
        <v>34</v>
      </c>
      <c r="L35" s="7" t="s">
        <v>20</v>
      </c>
      <c r="M35" s="7">
        <v>0</v>
      </c>
      <c r="N35" s="7">
        <v>0</v>
      </c>
    </row>
    <row r="36" spans="1:14" x14ac:dyDescent="0.2">
      <c r="A36" s="7">
        <v>35</v>
      </c>
      <c r="B36" s="8">
        <v>2.2175925925925925E-2</v>
      </c>
      <c r="C36" s="7">
        <v>224</v>
      </c>
      <c r="D36" s="9" t="s">
        <v>120</v>
      </c>
      <c r="E36" s="10" t="s">
        <v>106</v>
      </c>
      <c r="F36" s="7">
        <v>11</v>
      </c>
      <c r="H36" s="7" t="s">
        <v>129</v>
      </c>
      <c r="I36" s="7">
        <v>0</v>
      </c>
      <c r="J36" s="7">
        <v>0</v>
      </c>
      <c r="K36" s="7">
        <v>35</v>
      </c>
      <c r="L36" s="7" t="s">
        <v>129</v>
      </c>
      <c r="M36" s="7">
        <v>0</v>
      </c>
      <c r="N36" s="7">
        <v>0</v>
      </c>
    </row>
    <row r="37" spans="1:14" x14ac:dyDescent="0.2">
      <c r="A37" s="7">
        <v>36</v>
      </c>
      <c r="B37" s="8">
        <v>2.2534722222222223E-2</v>
      </c>
      <c r="C37" s="7">
        <v>261</v>
      </c>
      <c r="D37" s="9" t="s">
        <v>125</v>
      </c>
      <c r="E37" s="10" t="s">
        <v>5</v>
      </c>
      <c r="F37" s="7">
        <v>10</v>
      </c>
      <c r="J37" s="7">
        <v>44</v>
      </c>
      <c r="K37" s="7">
        <v>36</v>
      </c>
      <c r="L37" s="7" t="s">
        <v>147</v>
      </c>
      <c r="M37" s="7">
        <v>0</v>
      </c>
      <c r="N37" s="7">
        <v>0</v>
      </c>
    </row>
    <row r="38" spans="1:14" x14ac:dyDescent="0.2">
      <c r="A38" s="7">
        <v>37</v>
      </c>
      <c r="B38" s="8">
        <v>2.255787037037037E-2</v>
      </c>
      <c r="C38" s="7">
        <v>269</v>
      </c>
      <c r="D38" s="9" t="s">
        <v>121</v>
      </c>
      <c r="E38" s="10" t="s">
        <v>35</v>
      </c>
      <c r="F38" s="7">
        <v>9</v>
      </c>
      <c r="N38" s="7">
        <v>44</v>
      </c>
    </row>
    <row r="39" spans="1:14" x14ac:dyDescent="0.2">
      <c r="A39" s="7">
        <v>38</v>
      </c>
      <c r="B39" s="8">
        <v>2.3032407407407408E-2</v>
      </c>
      <c r="C39" s="7">
        <v>179</v>
      </c>
      <c r="D39" s="9" t="s">
        <v>97</v>
      </c>
      <c r="E39" s="10" t="s">
        <v>35</v>
      </c>
      <c r="F39" s="7">
        <v>8</v>
      </c>
    </row>
    <row r="40" spans="1:14" x14ac:dyDescent="0.2">
      <c r="A40" s="7">
        <v>39</v>
      </c>
      <c r="B40" s="8">
        <v>2.3472222222222221E-2</v>
      </c>
      <c r="C40" s="7">
        <v>192</v>
      </c>
      <c r="D40" s="9" t="s">
        <v>110</v>
      </c>
      <c r="E40" s="10" t="s">
        <v>58</v>
      </c>
      <c r="F40" s="7">
        <v>7</v>
      </c>
    </row>
    <row r="41" spans="1:14" x14ac:dyDescent="0.2">
      <c r="A41" s="7">
        <v>40</v>
      </c>
      <c r="B41" s="8">
        <v>2.3495370370370371E-2</v>
      </c>
      <c r="C41" s="7">
        <v>220</v>
      </c>
      <c r="D41" s="9" t="s">
        <v>118</v>
      </c>
      <c r="E41" s="10" t="s">
        <v>58</v>
      </c>
      <c r="F41" s="7">
        <v>6</v>
      </c>
    </row>
    <row r="42" spans="1:14" x14ac:dyDescent="0.2">
      <c r="A42" s="7">
        <v>41</v>
      </c>
      <c r="B42" s="8">
        <v>2.3495370370370371E-2</v>
      </c>
      <c r="C42" s="7">
        <v>221</v>
      </c>
      <c r="D42" s="9" t="s">
        <v>119</v>
      </c>
      <c r="E42" s="10" t="s">
        <v>117</v>
      </c>
      <c r="F42" s="7">
        <v>5</v>
      </c>
    </row>
    <row r="43" spans="1:14" x14ac:dyDescent="0.2">
      <c r="A43" s="7">
        <v>42</v>
      </c>
      <c r="B43" s="8">
        <v>2.5115740740740741E-2</v>
      </c>
      <c r="C43" s="7">
        <v>176</v>
      </c>
      <c r="D43" s="9" t="s">
        <v>95</v>
      </c>
      <c r="E43" s="10" t="s">
        <v>26</v>
      </c>
      <c r="F43" s="7">
        <v>4</v>
      </c>
    </row>
    <row r="44" spans="1:14" x14ac:dyDescent="0.2">
      <c r="A44" s="7">
        <v>43</v>
      </c>
      <c r="B44" s="8">
        <v>2.5162037037037038E-2</v>
      </c>
      <c r="C44" s="7">
        <v>198</v>
      </c>
      <c r="D44" s="9" t="s">
        <v>114</v>
      </c>
      <c r="E44" s="10" t="s">
        <v>26</v>
      </c>
      <c r="F44" s="7">
        <v>3</v>
      </c>
    </row>
    <row r="45" spans="1:14" x14ac:dyDescent="0.2">
      <c r="A45" s="7">
        <v>44</v>
      </c>
      <c r="B45" s="8">
        <v>2.5578703703703704E-2</v>
      </c>
      <c r="C45" s="7">
        <v>137</v>
      </c>
      <c r="D45" s="9" t="s">
        <v>81</v>
      </c>
      <c r="E45" s="10" t="s">
        <v>40</v>
      </c>
      <c r="F45" s="7">
        <v>2</v>
      </c>
    </row>
    <row r="46" spans="1:14" x14ac:dyDescent="0.2">
      <c r="A46" s="7">
        <v>45</v>
      </c>
      <c r="B46" s="8">
        <v>2.5590277777777778E-2</v>
      </c>
      <c r="C46" s="7">
        <v>138</v>
      </c>
      <c r="D46" s="9" t="s">
        <v>82</v>
      </c>
      <c r="E46" s="10" t="s">
        <v>83</v>
      </c>
      <c r="F46" s="7">
        <v>1</v>
      </c>
    </row>
    <row r="47" spans="1:14" x14ac:dyDescent="0.2">
      <c r="E47" s="10" t="s">
        <v>152</v>
      </c>
    </row>
    <row r="48" spans="1:14" x14ac:dyDescent="0.2">
      <c r="E48" s="10" t="s">
        <v>152</v>
      </c>
    </row>
    <row r="49" spans="5:5" x14ac:dyDescent="0.2">
      <c r="E49" s="10" t="s">
        <v>152</v>
      </c>
    </row>
    <row r="50" spans="5:5" x14ac:dyDescent="0.2">
      <c r="E50" s="10" t="s">
        <v>152</v>
      </c>
    </row>
    <row r="51" spans="5:5" x14ac:dyDescent="0.2">
      <c r="E51" s="10" t="s">
        <v>152</v>
      </c>
    </row>
    <row r="52" spans="5:5" x14ac:dyDescent="0.2">
      <c r="E52" s="10" t="s">
        <v>152</v>
      </c>
    </row>
    <row r="53" spans="5:5" x14ac:dyDescent="0.2">
      <c r="E53" s="10" t="s">
        <v>152</v>
      </c>
    </row>
    <row r="54" spans="5:5" x14ac:dyDescent="0.2">
      <c r="E54" s="10" t="s">
        <v>152</v>
      </c>
    </row>
    <row r="55" spans="5:5" x14ac:dyDescent="0.2">
      <c r="E55" s="10" t="s">
        <v>152</v>
      </c>
    </row>
    <row r="56" spans="5:5" x14ac:dyDescent="0.2">
      <c r="E56" s="10" t="s">
        <v>152</v>
      </c>
    </row>
    <row r="57" spans="5:5" x14ac:dyDescent="0.2">
      <c r="E57" s="10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56B0-27AF-1B4A-AD22-A97DD134FB1E}">
  <dimension ref="A1:N57"/>
  <sheetViews>
    <sheetView workbookViewId="0">
      <selection sqref="A1:XFD1048576"/>
    </sheetView>
  </sheetViews>
  <sheetFormatPr baseColWidth="10" defaultColWidth="12.6640625" defaultRowHeight="16" x14ac:dyDescent="0.2"/>
  <cols>
    <col min="1" max="1" width="7.6640625" style="4" bestFit="1" customWidth="1"/>
    <col min="2" max="2" width="8.1640625" style="4" bestFit="1" customWidth="1"/>
    <col min="3" max="3" width="7.83203125" style="4" bestFit="1" customWidth="1"/>
    <col min="4" max="4" width="18.6640625" style="4" bestFit="1" customWidth="1"/>
    <col min="5" max="5" width="17.33203125" style="4" bestFit="1" customWidth="1"/>
    <col min="6" max="6" width="6.1640625" style="4" bestFit="1" customWidth="1"/>
    <col min="7" max="7" width="13.33203125" style="4" customWidth="1"/>
    <col min="8" max="8" width="16.6640625" style="4" bestFit="1" customWidth="1"/>
    <col min="9" max="9" width="10.83203125" style="4" bestFit="1" customWidth="1"/>
    <col min="10" max="10" width="17.33203125" style="4" bestFit="1" customWidth="1"/>
    <col min="11" max="11" width="3.1640625" style="4" bestFit="1" customWidth="1"/>
    <col min="12" max="12" width="16.6640625" style="4" bestFit="1" customWidth="1"/>
    <col min="13" max="13" width="10.83203125" style="4" bestFit="1" customWidth="1"/>
    <col min="14" max="14" width="17.33203125" style="4" bestFit="1" customWidth="1"/>
    <col min="15" max="16384" width="12.6640625" style="4"/>
  </cols>
  <sheetData>
    <row r="1" spans="1:14" ht="15.75" customHeight="1" x14ac:dyDescent="0.2">
      <c r="A1" s="3" t="s">
        <v>140</v>
      </c>
      <c r="B1" s="3" t="s">
        <v>141</v>
      </c>
      <c r="C1" s="3" t="s">
        <v>142</v>
      </c>
      <c r="D1" s="3" t="s">
        <v>0</v>
      </c>
      <c r="E1" s="3" t="s">
        <v>1</v>
      </c>
      <c r="F1" s="3" t="s">
        <v>143</v>
      </c>
      <c r="H1" s="5" t="s">
        <v>144</v>
      </c>
      <c r="I1" s="5" t="s">
        <v>145</v>
      </c>
      <c r="J1" s="5" t="s">
        <v>146</v>
      </c>
      <c r="K1" s="6"/>
      <c r="L1" s="5" t="s">
        <v>144</v>
      </c>
      <c r="M1" s="5" t="s">
        <v>145</v>
      </c>
      <c r="N1" s="5" t="s">
        <v>146</v>
      </c>
    </row>
    <row r="2" spans="1:14" ht="15.75" customHeight="1" x14ac:dyDescent="0.2">
      <c r="A2" s="7">
        <v>1</v>
      </c>
      <c r="B2" s="8">
        <v>2.4236111111111111E-2</v>
      </c>
      <c r="C2" s="7">
        <v>283</v>
      </c>
      <c r="D2" s="9" t="s">
        <v>138</v>
      </c>
      <c r="E2" s="10" t="s">
        <v>128</v>
      </c>
      <c r="F2" s="7">
        <v>56</v>
      </c>
      <c r="H2" s="7" t="s">
        <v>28</v>
      </c>
      <c r="I2" s="7">
        <v>87</v>
      </c>
      <c r="J2" s="7">
        <v>2</v>
      </c>
      <c r="K2" s="7">
        <v>1</v>
      </c>
      <c r="L2" s="7" t="s">
        <v>5</v>
      </c>
      <c r="M2" s="7">
        <v>147</v>
      </c>
      <c r="N2" s="7">
        <v>3</v>
      </c>
    </row>
    <row r="3" spans="1:14" ht="15.75" customHeight="1" x14ac:dyDescent="0.2">
      <c r="A3" s="7">
        <v>2</v>
      </c>
      <c r="B3" s="8">
        <v>2.1840277777777778E-2</v>
      </c>
      <c r="C3" s="7">
        <v>187</v>
      </c>
      <c r="D3" s="9" t="s">
        <v>41</v>
      </c>
      <c r="E3" s="10" t="s">
        <v>117</v>
      </c>
      <c r="F3" s="7">
        <v>55</v>
      </c>
      <c r="H3" s="7" t="s">
        <v>11</v>
      </c>
      <c r="I3" s="7">
        <v>86</v>
      </c>
      <c r="J3" s="7">
        <v>3</v>
      </c>
      <c r="K3" s="7">
        <v>2</v>
      </c>
      <c r="L3" s="7" t="s">
        <v>45</v>
      </c>
      <c r="M3" s="7">
        <v>131</v>
      </c>
      <c r="N3" s="7">
        <v>5</v>
      </c>
    </row>
    <row r="4" spans="1:14" ht="15.75" customHeight="1" x14ac:dyDescent="0.2">
      <c r="A4" s="7">
        <v>3</v>
      </c>
      <c r="B4" s="8">
        <v>2.2152777777777778E-2</v>
      </c>
      <c r="C4" s="7">
        <v>276</v>
      </c>
      <c r="D4" s="9" t="s">
        <v>65</v>
      </c>
      <c r="E4" s="10" t="s">
        <v>45</v>
      </c>
      <c r="F4" s="7">
        <v>54</v>
      </c>
      <c r="H4" s="7" t="s">
        <v>67</v>
      </c>
      <c r="I4" s="7">
        <v>18</v>
      </c>
      <c r="J4" s="7">
        <v>1</v>
      </c>
      <c r="K4" s="7">
        <v>3</v>
      </c>
      <c r="L4" s="7" t="s">
        <v>35</v>
      </c>
      <c r="M4" s="7">
        <v>106</v>
      </c>
      <c r="N4" s="7">
        <v>5</v>
      </c>
    </row>
    <row r="5" spans="1:14" s="15" customFormat="1" ht="15.75" customHeight="1" x14ac:dyDescent="0.2">
      <c r="A5" s="11">
        <v>4</v>
      </c>
      <c r="B5" s="12">
        <v>2.2222222222222223E-2</v>
      </c>
      <c r="C5" s="11">
        <v>288</v>
      </c>
      <c r="D5" s="13" t="s">
        <v>75</v>
      </c>
      <c r="E5" s="14" t="s">
        <v>5</v>
      </c>
      <c r="F5" s="11">
        <v>53</v>
      </c>
      <c r="H5" s="11" t="s">
        <v>47</v>
      </c>
      <c r="I5" s="11">
        <v>76</v>
      </c>
      <c r="J5" s="11">
        <v>2</v>
      </c>
      <c r="K5" s="11">
        <v>4</v>
      </c>
      <c r="L5" s="11" t="s">
        <v>28</v>
      </c>
      <c r="M5" s="11">
        <v>87</v>
      </c>
      <c r="N5" s="11">
        <v>2</v>
      </c>
    </row>
    <row r="6" spans="1:14" ht="15.75" customHeight="1" x14ac:dyDescent="0.2">
      <c r="A6" s="7">
        <v>5</v>
      </c>
      <c r="B6" s="8">
        <v>2.238425925925926E-2</v>
      </c>
      <c r="C6" s="7">
        <v>184</v>
      </c>
      <c r="D6" s="9" t="s">
        <v>37</v>
      </c>
      <c r="E6" s="10" t="s">
        <v>33</v>
      </c>
      <c r="F6" s="7">
        <v>52</v>
      </c>
      <c r="H6" s="7" t="s">
        <v>73</v>
      </c>
      <c r="I6" s="7">
        <v>12</v>
      </c>
      <c r="J6" s="7">
        <v>1</v>
      </c>
      <c r="K6" s="7">
        <v>5</v>
      </c>
      <c r="L6" s="7" t="s">
        <v>11</v>
      </c>
      <c r="M6" s="7">
        <v>86</v>
      </c>
      <c r="N6" s="7">
        <v>3</v>
      </c>
    </row>
    <row r="7" spans="1:14" ht="15.75" customHeight="1" x14ac:dyDescent="0.2">
      <c r="A7" s="7">
        <v>6</v>
      </c>
      <c r="B7" s="8">
        <v>2.2650462962962963E-2</v>
      </c>
      <c r="C7" s="7">
        <v>178</v>
      </c>
      <c r="D7" s="9" t="s">
        <v>10</v>
      </c>
      <c r="E7" s="10" t="s">
        <v>11</v>
      </c>
      <c r="F7" s="7">
        <v>51</v>
      </c>
      <c r="H7" s="7" t="s">
        <v>26</v>
      </c>
      <c r="I7" s="7">
        <v>86</v>
      </c>
      <c r="J7" s="7">
        <v>3</v>
      </c>
      <c r="K7" s="7">
        <v>6</v>
      </c>
      <c r="L7" s="7" t="s">
        <v>26</v>
      </c>
      <c r="M7" s="7">
        <v>86</v>
      </c>
      <c r="N7" s="7">
        <v>3</v>
      </c>
    </row>
    <row r="8" spans="1:14" ht="15.75" customHeight="1" x14ac:dyDescent="0.2">
      <c r="A8" s="7">
        <v>7</v>
      </c>
      <c r="B8" s="16">
        <v>2.3148148148148147E-2</v>
      </c>
      <c r="C8" s="7">
        <v>191</v>
      </c>
      <c r="D8" s="9" t="s">
        <v>46</v>
      </c>
      <c r="E8" s="10" t="s">
        <v>47</v>
      </c>
      <c r="F8" s="7">
        <v>50</v>
      </c>
      <c r="H8" s="7" t="s">
        <v>30</v>
      </c>
      <c r="I8" s="7">
        <v>61</v>
      </c>
      <c r="J8" s="7">
        <v>2</v>
      </c>
      <c r="K8" s="7">
        <v>7</v>
      </c>
      <c r="L8" s="7" t="s">
        <v>47</v>
      </c>
      <c r="M8" s="7">
        <v>76</v>
      </c>
      <c r="N8" s="7">
        <v>2</v>
      </c>
    </row>
    <row r="9" spans="1:14" ht="15.75" customHeight="1" x14ac:dyDescent="0.2">
      <c r="A9" s="7">
        <v>8</v>
      </c>
      <c r="B9" s="8">
        <v>2.3402777777777779E-2</v>
      </c>
      <c r="C9" s="7">
        <v>194</v>
      </c>
      <c r="D9" s="9" t="s">
        <v>51</v>
      </c>
      <c r="E9" s="10" t="s">
        <v>5</v>
      </c>
      <c r="F9" s="7">
        <v>49</v>
      </c>
      <c r="H9" s="7" t="s">
        <v>24</v>
      </c>
      <c r="I9" s="7">
        <v>0</v>
      </c>
      <c r="J9" s="7">
        <v>0</v>
      </c>
      <c r="K9" s="7">
        <v>8</v>
      </c>
      <c r="L9" s="7" t="s">
        <v>3</v>
      </c>
      <c r="M9" s="7">
        <v>74</v>
      </c>
      <c r="N9" s="7">
        <v>4</v>
      </c>
    </row>
    <row r="10" spans="1:14" ht="15.75" customHeight="1" x14ac:dyDescent="0.2">
      <c r="A10" s="7">
        <v>9</v>
      </c>
      <c r="B10" s="8">
        <v>2.3668981481481482E-2</v>
      </c>
      <c r="C10" s="7">
        <v>257</v>
      </c>
      <c r="D10" s="9" t="s">
        <v>134</v>
      </c>
      <c r="E10" s="10" t="s">
        <v>129</v>
      </c>
      <c r="F10" s="7">
        <v>48</v>
      </c>
      <c r="H10" s="7" t="s">
        <v>13</v>
      </c>
      <c r="I10" s="7">
        <v>0</v>
      </c>
      <c r="J10" s="7">
        <v>0</v>
      </c>
      <c r="K10" s="7">
        <v>9</v>
      </c>
      <c r="L10" s="7" t="s">
        <v>50</v>
      </c>
      <c r="M10" s="7">
        <v>65</v>
      </c>
      <c r="N10" s="7">
        <v>2</v>
      </c>
    </row>
    <row r="11" spans="1:14" ht="15.75" customHeight="1" x14ac:dyDescent="0.2">
      <c r="A11" s="7">
        <v>10</v>
      </c>
      <c r="B11" s="8">
        <v>2.375E-2</v>
      </c>
      <c r="C11" s="7">
        <v>287</v>
      </c>
      <c r="D11" s="9" t="s">
        <v>70</v>
      </c>
      <c r="E11" s="10" t="s">
        <v>45</v>
      </c>
      <c r="F11" s="7">
        <v>47</v>
      </c>
      <c r="H11" s="7" t="s">
        <v>14</v>
      </c>
      <c r="I11" s="7">
        <v>38</v>
      </c>
      <c r="J11" s="7">
        <v>1</v>
      </c>
      <c r="K11" s="7">
        <v>10</v>
      </c>
      <c r="L11" s="7" t="s">
        <v>30</v>
      </c>
      <c r="M11" s="7">
        <v>61</v>
      </c>
      <c r="N11" s="7">
        <v>2</v>
      </c>
    </row>
    <row r="12" spans="1:14" ht="15.75" customHeight="1" x14ac:dyDescent="0.2">
      <c r="A12" s="7">
        <v>11</v>
      </c>
      <c r="B12" s="8">
        <v>2.3784722222222221E-2</v>
      </c>
      <c r="C12" s="7">
        <v>220</v>
      </c>
      <c r="D12" s="9" t="s">
        <v>57</v>
      </c>
      <c r="E12" s="10" t="s">
        <v>28</v>
      </c>
      <c r="F12" s="7">
        <v>46</v>
      </c>
      <c r="H12" s="7" t="s">
        <v>9</v>
      </c>
      <c r="I12" s="7">
        <v>15</v>
      </c>
      <c r="J12" s="7">
        <v>1</v>
      </c>
      <c r="K12" s="7">
        <v>11</v>
      </c>
      <c r="L12" s="7" t="s">
        <v>33</v>
      </c>
      <c r="M12" s="7">
        <v>59</v>
      </c>
      <c r="N12" s="7">
        <v>2</v>
      </c>
    </row>
    <row r="13" spans="1:14" ht="15.75" customHeight="1" x14ac:dyDescent="0.2">
      <c r="A13" s="7">
        <v>12</v>
      </c>
      <c r="B13" s="8">
        <v>2.3865740740740739E-2</v>
      </c>
      <c r="C13" s="7">
        <v>105</v>
      </c>
      <c r="D13" s="9" t="s">
        <v>4</v>
      </c>
      <c r="E13" s="10" t="s">
        <v>5</v>
      </c>
      <c r="F13" s="7">
        <v>45</v>
      </c>
      <c r="H13" s="7" t="s">
        <v>83</v>
      </c>
      <c r="I13" s="7">
        <v>34</v>
      </c>
      <c r="J13" s="7">
        <v>1</v>
      </c>
      <c r="K13" s="7">
        <v>12</v>
      </c>
      <c r="L13" s="7" t="s">
        <v>128</v>
      </c>
      <c r="M13" s="7">
        <v>56</v>
      </c>
      <c r="N13" s="7">
        <v>1</v>
      </c>
    </row>
    <row r="14" spans="1:14" ht="15.75" customHeight="1" x14ac:dyDescent="0.2">
      <c r="A14" s="7">
        <v>13</v>
      </c>
      <c r="B14" s="8">
        <v>2.4131944444444445E-2</v>
      </c>
      <c r="C14" s="7">
        <v>169</v>
      </c>
      <c r="D14" s="9" t="s">
        <v>19</v>
      </c>
      <c r="E14" s="10" t="s">
        <v>20</v>
      </c>
      <c r="F14" s="7">
        <v>44</v>
      </c>
      <c r="H14" s="7" t="s">
        <v>50</v>
      </c>
      <c r="I14" s="7">
        <v>65</v>
      </c>
      <c r="J14" s="7">
        <v>2</v>
      </c>
      <c r="K14" s="7">
        <v>13</v>
      </c>
      <c r="L14" s="7" t="s">
        <v>117</v>
      </c>
      <c r="M14" s="7">
        <v>55</v>
      </c>
      <c r="N14" s="7">
        <v>1</v>
      </c>
    </row>
    <row r="15" spans="1:14" ht="15.75" customHeight="1" x14ac:dyDescent="0.2">
      <c r="A15" s="7">
        <v>14</v>
      </c>
      <c r="B15" s="8">
        <v>2.435185185185185E-2</v>
      </c>
      <c r="C15" s="7">
        <v>182</v>
      </c>
      <c r="D15" s="9" t="s">
        <v>34</v>
      </c>
      <c r="E15" s="10" t="s">
        <v>35</v>
      </c>
      <c r="F15" s="7">
        <v>43</v>
      </c>
      <c r="H15" s="7" t="s">
        <v>17</v>
      </c>
      <c r="I15" s="7">
        <v>30</v>
      </c>
      <c r="J15" s="7">
        <v>1</v>
      </c>
      <c r="K15" s="7">
        <v>14</v>
      </c>
      <c r="L15" s="7" t="s">
        <v>40</v>
      </c>
      <c r="M15" s="7">
        <v>54</v>
      </c>
      <c r="N15" s="7">
        <v>2</v>
      </c>
    </row>
    <row r="16" spans="1:14" ht="15.75" customHeight="1" x14ac:dyDescent="0.2">
      <c r="A16" s="7">
        <v>15</v>
      </c>
      <c r="B16" s="8">
        <v>2.4398148148148148E-2</v>
      </c>
      <c r="C16" s="7">
        <v>290</v>
      </c>
      <c r="D16" s="9" t="s">
        <v>68</v>
      </c>
      <c r="E16" s="10" t="s">
        <v>80</v>
      </c>
      <c r="F16" s="7">
        <v>42</v>
      </c>
      <c r="H16" s="7" t="s">
        <v>33</v>
      </c>
      <c r="I16" s="7">
        <v>59</v>
      </c>
      <c r="J16" s="7">
        <v>2</v>
      </c>
      <c r="K16" s="7">
        <v>15</v>
      </c>
      <c r="L16" s="7" t="s">
        <v>129</v>
      </c>
      <c r="M16" s="7">
        <v>48</v>
      </c>
      <c r="N16" s="7">
        <v>1</v>
      </c>
    </row>
    <row r="17" spans="1:14" ht="15.75" customHeight="1" x14ac:dyDescent="0.2">
      <c r="A17" s="7">
        <v>16</v>
      </c>
      <c r="B17" s="8">
        <v>2.4409722222222222E-2</v>
      </c>
      <c r="C17" s="7">
        <v>177</v>
      </c>
      <c r="D17" s="9" t="s">
        <v>27</v>
      </c>
      <c r="E17" s="10" t="s">
        <v>28</v>
      </c>
      <c r="F17" s="7">
        <v>41</v>
      </c>
      <c r="H17" s="7" t="s">
        <v>61</v>
      </c>
      <c r="I17" s="7">
        <v>44</v>
      </c>
      <c r="J17" s="7">
        <v>3</v>
      </c>
      <c r="K17" s="7">
        <v>16</v>
      </c>
      <c r="L17" s="7" t="s">
        <v>18</v>
      </c>
      <c r="M17" s="7">
        <v>45</v>
      </c>
      <c r="N17" s="7">
        <v>2</v>
      </c>
    </row>
    <row r="18" spans="1:14" ht="15.75" customHeight="1" x14ac:dyDescent="0.2">
      <c r="A18" s="7">
        <v>17</v>
      </c>
      <c r="B18" s="8">
        <v>2.4675925925925928E-2</v>
      </c>
      <c r="C18" s="7">
        <v>275</v>
      </c>
      <c r="D18" s="9" t="s">
        <v>136</v>
      </c>
      <c r="E18" s="10" t="s">
        <v>50</v>
      </c>
      <c r="F18" s="7">
        <v>40</v>
      </c>
      <c r="H18" s="7" t="s">
        <v>23</v>
      </c>
      <c r="I18" s="7">
        <v>0</v>
      </c>
      <c r="J18" s="7">
        <v>0</v>
      </c>
      <c r="K18" s="7">
        <v>17</v>
      </c>
      <c r="L18" s="7" t="s">
        <v>61</v>
      </c>
      <c r="M18" s="7">
        <v>44</v>
      </c>
      <c r="N18" s="7">
        <v>3</v>
      </c>
    </row>
    <row r="19" spans="1:14" ht="15.75" customHeight="1" x14ac:dyDescent="0.2">
      <c r="A19" s="7">
        <v>18</v>
      </c>
      <c r="B19" s="8">
        <v>2.4826388888888887E-2</v>
      </c>
      <c r="C19" s="7">
        <v>199</v>
      </c>
      <c r="D19" s="9" t="s">
        <v>55</v>
      </c>
      <c r="E19" s="10" t="s">
        <v>18</v>
      </c>
      <c r="F19" s="7">
        <v>39</v>
      </c>
      <c r="H19" s="7" t="s">
        <v>40</v>
      </c>
      <c r="I19" s="7">
        <v>54</v>
      </c>
      <c r="J19" s="7">
        <v>2</v>
      </c>
      <c r="K19" s="7">
        <v>18</v>
      </c>
      <c r="L19" s="7" t="s">
        <v>20</v>
      </c>
      <c r="M19" s="7">
        <v>44</v>
      </c>
      <c r="N19" s="7">
        <v>1</v>
      </c>
    </row>
    <row r="20" spans="1:14" ht="15.75" customHeight="1" x14ac:dyDescent="0.2">
      <c r="A20" s="7">
        <v>19</v>
      </c>
      <c r="B20" s="8">
        <v>2.4953703703703704E-2</v>
      </c>
      <c r="C20" s="7">
        <v>195</v>
      </c>
      <c r="D20" s="9" t="s">
        <v>52</v>
      </c>
      <c r="E20" s="10" t="s">
        <v>14</v>
      </c>
      <c r="F20" s="7">
        <v>38</v>
      </c>
      <c r="H20" s="7" t="s">
        <v>117</v>
      </c>
      <c r="I20" s="7">
        <v>55</v>
      </c>
      <c r="J20" s="7">
        <v>1</v>
      </c>
      <c r="K20" s="7">
        <v>19</v>
      </c>
      <c r="L20" s="7" t="s">
        <v>80</v>
      </c>
      <c r="M20" s="7">
        <v>42</v>
      </c>
      <c r="N20" s="7">
        <v>1</v>
      </c>
    </row>
    <row r="21" spans="1:14" ht="15.75" customHeight="1" x14ac:dyDescent="0.2">
      <c r="A21" s="7">
        <v>20</v>
      </c>
      <c r="B21" s="8">
        <v>2.4965277777777777E-2</v>
      </c>
      <c r="C21" s="7">
        <v>176</v>
      </c>
      <c r="D21" s="9" t="s">
        <v>25</v>
      </c>
      <c r="E21" s="10" t="s">
        <v>26</v>
      </c>
      <c r="F21" s="7">
        <v>37</v>
      </c>
      <c r="H21" s="7" t="s">
        <v>100</v>
      </c>
      <c r="I21" s="7">
        <v>0</v>
      </c>
      <c r="J21" s="7">
        <v>0</v>
      </c>
      <c r="K21" s="7">
        <v>20</v>
      </c>
      <c r="L21" s="7" t="s">
        <v>14</v>
      </c>
      <c r="M21" s="7">
        <v>38</v>
      </c>
      <c r="N21" s="7">
        <v>1</v>
      </c>
    </row>
    <row r="22" spans="1:14" ht="15.75" customHeight="1" x14ac:dyDescent="0.2">
      <c r="A22" s="7">
        <v>21</v>
      </c>
      <c r="B22" s="8">
        <v>2.5104166666666667E-2</v>
      </c>
      <c r="C22" s="7">
        <v>159</v>
      </c>
      <c r="D22" s="9" t="s">
        <v>12</v>
      </c>
      <c r="E22" s="10" t="s">
        <v>35</v>
      </c>
      <c r="F22" s="7">
        <v>36</v>
      </c>
      <c r="H22" s="7" t="s">
        <v>43</v>
      </c>
      <c r="I22" s="7">
        <v>27</v>
      </c>
      <c r="J22" s="7">
        <v>2</v>
      </c>
      <c r="K22" s="7">
        <v>21</v>
      </c>
      <c r="L22" s="7" t="s">
        <v>49</v>
      </c>
      <c r="M22" s="7">
        <v>35</v>
      </c>
      <c r="N22" s="7">
        <v>1</v>
      </c>
    </row>
    <row r="23" spans="1:14" ht="15.75" customHeight="1" x14ac:dyDescent="0.2">
      <c r="A23" s="7">
        <v>22</v>
      </c>
      <c r="B23" s="8">
        <v>2.5231481481481483E-2</v>
      </c>
      <c r="C23" s="7">
        <v>192</v>
      </c>
      <c r="D23" s="9" t="s">
        <v>48</v>
      </c>
      <c r="E23" s="10" t="s">
        <v>49</v>
      </c>
      <c r="F23" s="7">
        <v>35</v>
      </c>
      <c r="H23" s="7" t="s">
        <v>5</v>
      </c>
      <c r="I23" s="7">
        <v>147</v>
      </c>
      <c r="J23" s="7">
        <v>3</v>
      </c>
      <c r="K23" s="7">
        <v>22</v>
      </c>
      <c r="L23" s="7" t="s">
        <v>83</v>
      </c>
      <c r="M23" s="7">
        <v>34</v>
      </c>
      <c r="N23" s="7">
        <v>1</v>
      </c>
    </row>
    <row r="24" spans="1:14" ht="15.75" customHeight="1" x14ac:dyDescent="0.2">
      <c r="A24" s="7">
        <v>23</v>
      </c>
      <c r="B24" s="8">
        <v>2.5243055555555557E-2</v>
      </c>
      <c r="C24" s="7">
        <v>280</v>
      </c>
      <c r="D24" s="9" t="s">
        <v>127</v>
      </c>
      <c r="E24" s="10" t="s">
        <v>83</v>
      </c>
      <c r="F24" s="7">
        <v>34</v>
      </c>
      <c r="H24" s="7" t="s">
        <v>128</v>
      </c>
      <c r="I24" s="7">
        <v>56</v>
      </c>
      <c r="J24" s="7">
        <v>1</v>
      </c>
      <c r="K24" s="7">
        <v>23</v>
      </c>
      <c r="L24" s="7" t="s">
        <v>17</v>
      </c>
      <c r="M24" s="7">
        <v>30</v>
      </c>
      <c r="N24" s="7">
        <v>1</v>
      </c>
    </row>
    <row r="25" spans="1:14" ht="15.75" customHeight="1" x14ac:dyDescent="0.2">
      <c r="A25" s="7">
        <v>24</v>
      </c>
      <c r="B25" s="8">
        <v>2.537037037037037E-2</v>
      </c>
      <c r="C25" s="7">
        <v>183</v>
      </c>
      <c r="D25" s="9" t="s">
        <v>36</v>
      </c>
      <c r="E25" s="10" t="s">
        <v>30</v>
      </c>
      <c r="F25" s="7">
        <v>33</v>
      </c>
      <c r="H25" s="7" t="s">
        <v>35</v>
      </c>
      <c r="I25" s="7">
        <v>106</v>
      </c>
      <c r="J25" s="7">
        <v>5</v>
      </c>
      <c r="K25" s="7">
        <v>24</v>
      </c>
      <c r="L25" s="7" t="s">
        <v>43</v>
      </c>
      <c r="M25" s="7">
        <v>27</v>
      </c>
      <c r="N25" s="7">
        <v>2</v>
      </c>
    </row>
    <row r="26" spans="1:14" ht="15.75" customHeight="1" x14ac:dyDescent="0.2">
      <c r="A26" s="7">
        <v>25</v>
      </c>
      <c r="B26" s="8">
        <v>2.5381944444444443E-2</v>
      </c>
      <c r="C26" s="7">
        <v>171</v>
      </c>
      <c r="D26" s="9" t="s">
        <v>21</v>
      </c>
      <c r="E26" s="10" t="s">
        <v>3</v>
      </c>
      <c r="F26" s="7">
        <v>32</v>
      </c>
      <c r="H26" s="7" t="s">
        <v>58</v>
      </c>
      <c r="I26" s="7">
        <v>0</v>
      </c>
      <c r="J26" s="7">
        <v>0</v>
      </c>
      <c r="K26" s="7">
        <v>25</v>
      </c>
      <c r="L26" s="7" t="s">
        <v>67</v>
      </c>
      <c r="M26" s="7">
        <v>18</v>
      </c>
      <c r="N26" s="7">
        <v>1</v>
      </c>
    </row>
    <row r="27" spans="1:14" ht="15.75" customHeight="1" x14ac:dyDescent="0.2">
      <c r="A27" s="7">
        <v>26</v>
      </c>
      <c r="B27" s="8">
        <v>2.539351851851852E-2</v>
      </c>
      <c r="C27" s="7">
        <v>198</v>
      </c>
      <c r="D27" s="9" t="s">
        <v>54</v>
      </c>
      <c r="E27" s="10" t="s">
        <v>40</v>
      </c>
      <c r="F27" s="7">
        <v>31</v>
      </c>
      <c r="H27" s="7" t="s">
        <v>87</v>
      </c>
      <c r="I27" s="7">
        <v>0</v>
      </c>
      <c r="J27" s="7">
        <v>0</v>
      </c>
      <c r="K27" s="7">
        <v>26</v>
      </c>
      <c r="L27" s="7" t="s">
        <v>9</v>
      </c>
      <c r="M27" s="7">
        <v>15</v>
      </c>
      <c r="N27" s="7">
        <v>1</v>
      </c>
    </row>
    <row r="28" spans="1:14" ht="15.75" customHeight="1" x14ac:dyDescent="0.2">
      <c r="A28" s="7">
        <v>27</v>
      </c>
      <c r="B28" s="8">
        <v>2.5624999999999998E-2</v>
      </c>
      <c r="C28" s="7">
        <v>166</v>
      </c>
      <c r="D28" s="9" t="s">
        <v>16</v>
      </c>
      <c r="E28" s="10" t="s">
        <v>17</v>
      </c>
      <c r="F28" s="7">
        <v>30</v>
      </c>
      <c r="H28" s="7" t="s">
        <v>106</v>
      </c>
      <c r="I28" s="7">
        <v>0</v>
      </c>
      <c r="J28" s="7">
        <v>0</v>
      </c>
      <c r="K28" s="7">
        <v>27</v>
      </c>
      <c r="L28" s="7" t="s">
        <v>73</v>
      </c>
      <c r="M28" s="7">
        <v>12</v>
      </c>
      <c r="N28" s="7">
        <v>1</v>
      </c>
    </row>
    <row r="29" spans="1:14" ht="15.75" customHeight="1" x14ac:dyDescent="0.2">
      <c r="A29" s="7">
        <v>28</v>
      </c>
      <c r="B29" s="8">
        <v>2.5659722222222223E-2</v>
      </c>
      <c r="C29" s="7">
        <v>180</v>
      </c>
      <c r="D29" s="9" t="s">
        <v>31</v>
      </c>
      <c r="E29" s="10" t="s">
        <v>26</v>
      </c>
      <c r="F29" s="7">
        <v>29</v>
      </c>
      <c r="H29" s="7" t="s">
        <v>49</v>
      </c>
      <c r="I29" s="7">
        <v>35</v>
      </c>
      <c r="J29" s="7">
        <v>1</v>
      </c>
      <c r="K29" s="7">
        <v>28</v>
      </c>
      <c r="L29" s="7" t="s">
        <v>126</v>
      </c>
      <c r="M29" s="7">
        <v>11</v>
      </c>
      <c r="N29" s="7">
        <v>1</v>
      </c>
    </row>
    <row r="30" spans="1:14" ht="15.75" customHeight="1" x14ac:dyDescent="0.2">
      <c r="A30" s="7">
        <v>29</v>
      </c>
      <c r="B30" s="8">
        <v>2.5775462962962962E-2</v>
      </c>
      <c r="C30" s="7">
        <v>179</v>
      </c>
      <c r="D30" s="9" t="s">
        <v>29</v>
      </c>
      <c r="E30" s="10" t="s">
        <v>30</v>
      </c>
      <c r="F30" s="7">
        <v>28</v>
      </c>
      <c r="H30" s="7" t="s">
        <v>45</v>
      </c>
      <c r="I30" s="7">
        <v>131</v>
      </c>
      <c r="J30" s="7">
        <v>5</v>
      </c>
      <c r="K30" s="7">
        <v>29</v>
      </c>
      <c r="L30" s="7" t="s">
        <v>24</v>
      </c>
      <c r="M30" s="7">
        <v>0</v>
      </c>
      <c r="N30" s="7">
        <v>0</v>
      </c>
    </row>
    <row r="31" spans="1:14" ht="15.75" customHeight="1" x14ac:dyDescent="0.2">
      <c r="A31" s="7">
        <v>30</v>
      </c>
      <c r="B31" s="8">
        <v>2.6064814814814815E-2</v>
      </c>
      <c r="C31" s="7">
        <v>173</v>
      </c>
      <c r="D31" s="9" t="s">
        <v>22</v>
      </c>
      <c r="E31" s="10" t="s">
        <v>11</v>
      </c>
      <c r="F31" s="7">
        <v>27</v>
      </c>
      <c r="H31" s="7" t="s">
        <v>80</v>
      </c>
      <c r="I31" s="7">
        <v>42</v>
      </c>
      <c r="J31" s="7">
        <v>1</v>
      </c>
      <c r="K31" s="7">
        <v>30</v>
      </c>
      <c r="L31" s="7" t="s">
        <v>13</v>
      </c>
      <c r="M31" s="7">
        <v>0</v>
      </c>
      <c r="N31" s="7">
        <v>0</v>
      </c>
    </row>
    <row r="32" spans="1:14" ht="15.75" customHeight="1" x14ac:dyDescent="0.2">
      <c r="A32" s="7">
        <v>31</v>
      </c>
      <c r="B32" s="8">
        <v>2.6365740740740742E-2</v>
      </c>
      <c r="C32" s="7">
        <v>165</v>
      </c>
      <c r="D32" s="9" t="s">
        <v>15</v>
      </c>
      <c r="E32" s="10" t="s">
        <v>47</v>
      </c>
      <c r="F32" s="7">
        <v>26</v>
      </c>
      <c r="H32" s="7" t="s">
        <v>18</v>
      </c>
      <c r="I32" s="7">
        <v>45</v>
      </c>
      <c r="J32" s="7">
        <v>2</v>
      </c>
      <c r="K32" s="7">
        <v>31</v>
      </c>
      <c r="L32" s="7" t="s">
        <v>23</v>
      </c>
      <c r="M32" s="7">
        <v>0</v>
      </c>
      <c r="N32" s="7">
        <v>0</v>
      </c>
    </row>
    <row r="33" spans="1:14" ht="15.75" customHeight="1" x14ac:dyDescent="0.2">
      <c r="A33" s="7">
        <v>32</v>
      </c>
      <c r="B33" s="8">
        <v>2.6400462962962962E-2</v>
      </c>
      <c r="C33" s="7">
        <v>289</v>
      </c>
      <c r="D33" s="9" t="s">
        <v>139</v>
      </c>
      <c r="E33" s="10" t="s">
        <v>50</v>
      </c>
      <c r="F33" s="7">
        <v>25</v>
      </c>
      <c r="H33" s="7" t="s">
        <v>3</v>
      </c>
      <c r="I33" s="7">
        <v>74</v>
      </c>
      <c r="J33" s="7">
        <v>4</v>
      </c>
      <c r="K33" s="7">
        <v>32</v>
      </c>
      <c r="L33" s="7" t="s">
        <v>100</v>
      </c>
      <c r="M33" s="7">
        <v>0</v>
      </c>
      <c r="N33" s="7">
        <v>0</v>
      </c>
    </row>
    <row r="34" spans="1:14" ht="15.75" customHeight="1" x14ac:dyDescent="0.2">
      <c r="A34" s="7">
        <v>33</v>
      </c>
      <c r="B34" s="8">
        <v>2.6539351851851852E-2</v>
      </c>
      <c r="C34" s="7">
        <v>292</v>
      </c>
      <c r="D34" s="9" t="s">
        <v>64</v>
      </c>
      <c r="E34" s="10" t="s">
        <v>3</v>
      </c>
      <c r="F34" s="7">
        <v>24</v>
      </c>
      <c r="H34" s="7" t="s">
        <v>126</v>
      </c>
      <c r="I34" s="7">
        <v>11</v>
      </c>
      <c r="J34" s="7">
        <v>1</v>
      </c>
      <c r="K34" s="7">
        <v>33</v>
      </c>
      <c r="L34" s="7" t="s">
        <v>58</v>
      </c>
      <c r="M34" s="7">
        <v>0</v>
      </c>
      <c r="N34" s="7">
        <v>0</v>
      </c>
    </row>
    <row r="35" spans="1:14" ht="15.75" customHeight="1" x14ac:dyDescent="0.2">
      <c r="A35" s="7">
        <v>34</v>
      </c>
      <c r="B35" s="8">
        <v>2.6550925925925926E-2</v>
      </c>
      <c r="C35" s="7">
        <v>186</v>
      </c>
      <c r="D35" s="9" t="s">
        <v>39</v>
      </c>
      <c r="E35" s="10" t="s">
        <v>40</v>
      </c>
      <c r="F35" s="7">
        <v>23</v>
      </c>
      <c r="H35" s="7" t="s">
        <v>20</v>
      </c>
      <c r="I35" s="7">
        <v>44</v>
      </c>
      <c r="J35" s="7">
        <v>1</v>
      </c>
      <c r="K35" s="7">
        <v>34</v>
      </c>
      <c r="L35" s="7" t="s">
        <v>87</v>
      </c>
      <c r="M35" s="7">
        <v>0</v>
      </c>
      <c r="N35" s="7">
        <v>0</v>
      </c>
    </row>
    <row r="36" spans="1:14" ht="15.75" customHeight="1" x14ac:dyDescent="0.2">
      <c r="A36" s="7">
        <v>35</v>
      </c>
      <c r="B36" s="8">
        <v>2.7002314814814816E-2</v>
      </c>
      <c r="C36" s="7">
        <v>293</v>
      </c>
      <c r="D36" s="9" t="s">
        <v>69</v>
      </c>
      <c r="E36" s="10" t="s">
        <v>45</v>
      </c>
      <c r="F36" s="7">
        <v>22</v>
      </c>
      <c r="H36" s="7" t="s">
        <v>129</v>
      </c>
      <c r="I36" s="7">
        <v>48</v>
      </c>
      <c r="J36" s="7">
        <v>1</v>
      </c>
      <c r="K36" s="7">
        <v>35</v>
      </c>
      <c r="L36" s="7" t="s">
        <v>106</v>
      </c>
      <c r="M36" s="7">
        <v>0</v>
      </c>
      <c r="N36" s="7">
        <v>0</v>
      </c>
    </row>
    <row r="37" spans="1:14" ht="15.75" customHeight="1" x14ac:dyDescent="0.2">
      <c r="A37" s="7">
        <v>36</v>
      </c>
      <c r="B37" s="8">
        <v>2.704861111111111E-2</v>
      </c>
      <c r="C37" s="7">
        <v>279</v>
      </c>
      <c r="D37" s="9" t="s">
        <v>76</v>
      </c>
      <c r="E37" s="10" t="s">
        <v>61</v>
      </c>
      <c r="F37" s="7">
        <v>21</v>
      </c>
      <c r="J37" s="7">
        <v>55</v>
      </c>
    </row>
    <row r="38" spans="1:14" ht="15.75" customHeight="1" x14ac:dyDescent="0.2">
      <c r="A38" s="7">
        <v>37</v>
      </c>
      <c r="B38" s="8">
        <v>2.7465277777777779E-2</v>
      </c>
      <c r="C38" s="7">
        <v>200</v>
      </c>
      <c r="D38" s="9" t="s">
        <v>56</v>
      </c>
      <c r="E38" s="10" t="s">
        <v>26</v>
      </c>
      <c r="F38" s="7">
        <v>20</v>
      </c>
      <c r="H38" s="6"/>
      <c r="I38" s="6"/>
      <c r="J38" s="6"/>
      <c r="K38" s="6"/>
    </row>
    <row r="39" spans="1:14" ht="15.75" customHeight="1" x14ac:dyDescent="0.2">
      <c r="A39" s="7">
        <v>38</v>
      </c>
      <c r="B39" s="8">
        <v>2.7488425925925927E-2</v>
      </c>
      <c r="C39" s="7">
        <v>229</v>
      </c>
      <c r="D39" s="9" t="s">
        <v>60</v>
      </c>
      <c r="E39" s="10" t="s">
        <v>61</v>
      </c>
      <c r="F39" s="7">
        <v>19</v>
      </c>
      <c r="H39" s="6"/>
      <c r="I39" s="6"/>
      <c r="J39" s="6"/>
      <c r="K39" s="6"/>
    </row>
    <row r="40" spans="1:14" ht="15.75" customHeight="1" x14ac:dyDescent="0.2">
      <c r="A40" s="7">
        <v>39</v>
      </c>
      <c r="B40" s="8">
        <v>2.7523148148148147E-2</v>
      </c>
      <c r="C40" s="7">
        <v>284</v>
      </c>
      <c r="D40" s="9" t="s">
        <v>66</v>
      </c>
      <c r="E40" s="10" t="s">
        <v>67</v>
      </c>
      <c r="F40" s="7">
        <v>18</v>
      </c>
      <c r="H40" s="6"/>
      <c r="I40" s="6"/>
      <c r="J40" s="6"/>
      <c r="K40" s="6"/>
    </row>
    <row r="41" spans="1:14" ht="15.75" customHeight="1" x14ac:dyDescent="0.2">
      <c r="A41" s="7">
        <v>40</v>
      </c>
      <c r="B41" s="8">
        <v>2.7719907407407408E-2</v>
      </c>
      <c r="C41" s="7">
        <v>188</v>
      </c>
      <c r="D41" s="9" t="s">
        <v>42</v>
      </c>
      <c r="E41" s="10" t="s">
        <v>35</v>
      </c>
      <c r="F41" s="7">
        <v>17</v>
      </c>
      <c r="H41" s="6"/>
      <c r="I41" s="6"/>
      <c r="J41" s="6"/>
      <c r="K41" s="6"/>
    </row>
    <row r="42" spans="1:14" ht="15.75" customHeight="1" x14ac:dyDescent="0.2">
      <c r="A42" s="7">
        <v>41</v>
      </c>
      <c r="B42" s="8">
        <v>2.8310185185185185E-2</v>
      </c>
      <c r="C42" s="7">
        <v>102</v>
      </c>
      <c r="D42" s="9" t="s">
        <v>2</v>
      </c>
      <c r="E42" s="10" t="s">
        <v>3</v>
      </c>
      <c r="F42" s="7">
        <v>16</v>
      </c>
      <c r="H42" s="6"/>
      <c r="I42" s="6"/>
      <c r="J42" s="6"/>
      <c r="K42" s="6"/>
    </row>
    <row r="43" spans="1:14" ht="15.75" customHeight="1" x14ac:dyDescent="0.2">
      <c r="A43" s="7">
        <v>42</v>
      </c>
      <c r="B43" s="8">
        <v>2.9259259259259259E-2</v>
      </c>
      <c r="C43" s="7">
        <v>137</v>
      </c>
      <c r="D43" s="9" t="s">
        <v>8</v>
      </c>
      <c r="E43" s="10" t="s">
        <v>9</v>
      </c>
      <c r="F43" s="7">
        <v>15</v>
      </c>
      <c r="H43" s="6"/>
      <c r="I43" s="6"/>
      <c r="J43" s="6"/>
      <c r="K43" s="6"/>
    </row>
    <row r="44" spans="1:14" ht="15.75" customHeight="1" x14ac:dyDescent="0.2">
      <c r="A44" s="7">
        <v>43</v>
      </c>
      <c r="B44" s="8">
        <v>2.9525462962962962E-2</v>
      </c>
      <c r="C44" s="7">
        <v>285</v>
      </c>
      <c r="D44" s="9" t="s">
        <v>74</v>
      </c>
      <c r="E44" s="10" t="s">
        <v>43</v>
      </c>
      <c r="F44" s="7">
        <v>14</v>
      </c>
      <c r="H44" s="6"/>
      <c r="I44" s="6"/>
      <c r="J44" s="6"/>
      <c r="K44" s="6"/>
    </row>
    <row r="45" spans="1:14" ht="15.75" customHeight="1" x14ac:dyDescent="0.2">
      <c r="A45" s="7">
        <v>44</v>
      </c>
      <c r="B45" s="8">
        <v>2.9571759259259259E-2</v>
      </c>
      <c r="C45" s="7">
        <v>278</v>
      </c>
      <c r="D45" s="9" t="s">
        <v>63</v>
      </c>
      <c r="E45" s="10" t="s">
        <v>43</v>
      </c>
      <c r="F45" s="7">
        <v>13</v>
      </c>
      <c r="H45" s="6"/>
      <c r="I45" s="6"/>
      <c r="J45" s="6"/>
      <c r="K45" s="6"/>
    </row>
    <row r="46" spans="1:14" ht="15.75" customHeight="1" x14ac:dyDescent="0.2">
      <c r="A46" s="7">
        <v>45</v>
      </c>
      <c r="B46" s="8">
        <v>2.9722222222222223E-2</v>
      </c>
      <c r="C46" s="7">
        <v>291</v>
      </c>
      <c r="D46" s="9" t="s">
        <v>72</v>
      </c>
      <c r="E46" s="10" t="s">
        <v>73</v>
      </c>
      <c r="F46" s="7">
        <v>12</v>
      </c>
      <c r="H46" s="6"/>
      <c r="I46" s="6"/>
      <c r="J46" s="6"/>
      <c r="K46" s="6"/>
    </row>
    <row r="47" spans="1:14" x14ac:dyDescent="0.2">
      <c r="A47" s="7">
        <v>46</v>
      </c>
      <c r="B47" s="8">
        <v>3.0138888888888889E-2</v>
      </c>
      <c r="C47" s="7">
        <v>255</v>
      </c>
      <c r="D47" s="9" t="s">
        <v>133</v>
      </c>
      <c r="E47" s="10" t="s">
        <v>126</v>
      </c>
      <c r="F47" s="7">
        <v>11</v>
      </c>
      <c r="H47" s="6"/>
      <c r="I47" s="6"/>
      <c r="J47" s="6"/>
      <c r="K47" s="6"/>
    </row>
    <row r="48" spans="1:14" x14ac:dyDescent="0.2">
      <c r="A48" s="7">
        <v>47</v>
      </c>
      <c r="B48" s="8">
        <v>3.037037037037037E-2</v>
      </c>
      <c r="C48" s="7">
        <v>133</v>
      </c>
      <c r="D48" s="9" t="s">
        <v>6</v>
      </c>
      <c r="E48" s="10" t="s">
        <v>7</v>
      </c>
      <c r="F48" s="7">
        <v>10</v>
      </c>
      <c r="H48" s="6"/>
      <c r="I48" s="6"/>
      <c r="J48" s="6"/>
      <c r="K48" s="6"/>
    </row>
    <row r="49" spans="1:11" x14ac:dyDescent="0.2">
      <c r="A49" s="7">
        <v>48</v>
      </c>
      <c r="B49" s="16">
        <v>3.0717592592592591E-2</v>
      </c>
      <c r="C49" s="7">
        <v>228</v>
      </c>
      <c r="D49" s="9" t="s">
        <v>59</v>
      </c>
      <c r="E49" s="10" t="s">
        <v>35</v>
      </c>
      <c r="F49" s="7">
        <v>9</v>
      </c>
      <c r="H49" s="6"/>
      <c r="I49" s="6"/>
      <c r="J49" s="6"/>
      <c r="K49" s="6"/>
    </row>
    <row r="50" spans="1:11" x14ac:dyDescent="0.2">
      <c r="A50" s="7">
        <v>49</v>
      </c>
      <c r="B50" s="16">
        <v>3.1006944444444445E-2</v>
      </c>
      <c r="C50" s="7">
        <v>185</v>
      </c>
      <c r="D50" s="9" t="s">
        <v>38</v>
      </c>
      <c r="E50" s="10" t="s">
        <v>11</v>
      </c>
      <c r="F50" s="7">
        <v>8</v>
      </c>
      <c r="H50" s="6"/>
      <c r="I50" s="6"/>
      <c r="J50" s="6"/>
      <c r="K50" s="6"/>
    </row>
    <row r="51" spans="1:11" x14ac:dyDescent="0.2">
      <c r="A51" s="7">
        <v>50</v>
      </c>
      <c r="B51" s="16">
        <v>3.1030092592592592E-2</v>
      </c>
      <c r="C51" s="7">
        <v>181</v>
      </c>
      <c r="D51" s="9" t="s">
        <v>32</v>
      </c>
      <c r="E51" s="10" t="s">
        <v>33</v>
      </c>
      <c r="F51" s="7">
        <v>7</v>
      </c>
      <c r="H51" s="6"/>
      <c r="I51" s="6"/>
      <c r="J51" s="6"/>
      <c r="K51" s="6"/>
    </row>
    <row r="52" spans="1:11" x14ac:dyDescent="0.2">
      <c r="A52" s="7">
        <v>51</v>
      </c>
      <c r="B52" s="16">
        <v>3.1157407407407408E-2</v>
      </c>
      <c r="C52" s="7">
        <v>197</v>
      </c>
      <c r="D52" s="9" t="s">
        <v>53</v>
      </c>
      <c r="E52" s="10" t="s">
        <v>18</v>
      </c>
      <c r="F52" s="7">
        <v>6</v>
      </c>
      <c r="H52" s="6"/>
      <c r="I52" s="6"/>
      <c r="J52" s="6"/>
      <c r="K52" s="6"/>
    </row>
    <row r="53" spans="1:11" x14ac:dyDescent="0.2">
      <c r="A53" s="7">
        <v>52</v>
      </c>
      <c r="B53" s="16">
        <v>3.1585648148148147E-2</v>
      </c>
      <c r="C53" s="7">
        <v>190</v>
      </c>
      <c r="D53" s="9" t="s">
        <v>44</v>
      </c>
      <c r="E53" s="10" t="s">
        <v>45</v>
      </c>
      <c r="F53" s="7">
        <v>5</v>
      </c>
      <c r="H53" s="6"/>
      <c r="I53" s="6"/>
      <c r="J53" s="6"/>
      <c r="K53" s="6"/>
    </row>
    <row r="54" spans="1:11" x14ac:dyDescent="0.2">
      <c r="A54" s="7">
        <v>53</v>
      </c>
      <c r="B54" s="16">
        <v>3.2685185185185185E-2</v>
      </c>
      <c r="C54" s="7">
        <v>286</v>
      </c>
      <c r="D54" s="9" t="s">
        <v>71</v>
      </c>
      <c r="E54" s="10" t="s">
        <v>61</v>
      </c>
      <c r="F54" s="7">
        <v>4</v>
      </c>
      <c r="H54" s="6"/>
      <c r="I54" s="6"/>
      <c r="J54" s="6"/>
      <c r="K54" s="6"/>
    </row>
    <row r="55" spans="1:11" x14ac:dyDescent="0.2">
      <c r="A55" s="7">
        <v>54</v>
      </c>
      <c r="B55" s="16">
        <v>3.3657407407407407E-2</v>
      </c>
      <c r="C55" s="7">
        <v>277</v>
      </c>
      <c r="D55" s="9" t="s">
        <v>62</v>
      </c>
      <c r="E55" s="10" t="s">
        <v>45</v>
      </c>
      <c r="F55" s="7">
        <v>3</v>
      </c>
      <c r="H55" s="6"/>
      <c r="I55" s="6"/>
      <c r="J55" s="6"/>
      <c r="K55" s="6"/>
    </row>
    <row r="56" spans="1:11" x14ac:dyDescent="0.2">
      <c r="A56" s="7">
        <v>55</v>
      </c>
      <c r="B56" s="16">
        <v>3.4606481481481481E-2</v>
      </c>
      <c r="C56" s="7">
        <v>281</v>
      </c>
      <c r="D56" s="9" t="s">
        <v>137</v>
      </c>
      <c r="E56" s="10" t="s">
        <v>3</v>
      </c>
      <c r="F56" s="7">
        <v>2</v>
      </c>
      <c r="H56" s="6"/>
      <c r="I56" s="6"/>
      <c r="J56" s="6"/>
      <c r="K56" s="6"/>
    </row>
    <row r="57" spans="1:11" x14ac:dyDescent="0.2">
      <c r="A57" s="7">
        <v>56</v>
      </c>
      <c r="B57" s="16">
        <v>3.7986111111111109E-2</v>
      </c>
      <c r="C57" s="7">
        <v>273</v>
      </c>
      <c r="D57" s="9" t="s">
        <v>135</v>
      </c>
      <c r="E57" s="10" t="s">
        <v>35</v>
      </c>
      <c r="F57" s="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1:H36"/>
  <sheetViews>
    <sheetView workbookViewId="0">
      <selection activeCell="F7" sqref="F7"/>
    </sheetView>
  </sheetViews>
  <sheetFormatPr baseColWidth="10" defaultColWidth="12.6640625" defaultRowHeight="15.75" customHeight="1" x14ac:dyDescent="0.15"/>
  <cols>
    <col min="3" max="3" width="14.6640625" customWidth="1"/>
    <col min="4" max="4" width="17.33203125" customWidth="1"/>
    <col min="7" max="7" width="21.6640625" customWidth="1"/>
  </cols>
  <sheetData>
    <row r="1" spans="2:8" ht="15.75" customHeight="1" x14ac:dyDescent="0.15">
      <c r="C1" s="2" t="s">
        <v>148</v>
      </c>
      <c r="D1" s="2" t="s">
        <v>149</v>
      </c>
      <c r="E1" s="2" t="s">
        <v>150</v>
      </c>
      <c r="F1" s="2"/>
      <c r="G1" s="2" t="s">
        <v>151</v>
      </c>
    </row>
    <row r="2" spans="2:8" ht="15.75" customHeight="1" x14ac:dyDescent="0.15">
      <c r="B2" s="1" t="s">
        <v>28</v>
      </c>
      <c r="C2" s="1">
        <v>87</v>
      </c>
      <c r="D2" s="1">
        <v>0</v>
      </c>
      <c r="E2" s="1">
        <f t="shared" ref="E2:E36" si="0">C2+D2</f>
        <v>87</v>
      </c>
      <c r="G2" s="1" t="s">
        <v>5</v>
      </c>
      <c r="H2" s="1">
        <v>230</v>
      </c>
    </row>
    <row r="3" spans="2:8" ht="15.75" customHeight="1" x14ac:dyDescent="0.15">
      <c r="B3" s="1" t="s">
        <v>11</v>
      </c>
      <c r="C3" s="1">
        <v>86</v>
      </c>
      <c r="D3" s="1">
        <v>50</v>
      </c>
      <c r="E3" s="1">
        <f t="shared" si="0"/>
        <v>136</v>
      </c>
      <c r="G3" s="1" t="s">
        <v>35</v>
      </c>
      <c r="H3" s="1">
        <v>178</v>
      </c>
    </row>
    <row r="4" spans="2:8" ht="15.75" customHeight="1" x14ac:dyDescent="0.15">
      <c r="B4" s="1" t="s">
        <v>67</v>
      </c>
      <c r="C4" s="1">
        <v>18</v>
      </c>
      <c r="D4" s="1">
        <v>28</v>
      </c>
      <c r="E4" s="1">
        <f t="shared" si="0"/>
        <v>46</v>
      </c>
      <c r="G4" s="1" t="s">
        <v>11</v>
      </c>
      <c r="H4" s="1">
        <v>136</v>
      </c>
    </row>
    <row r="5" spans="2:8" ht="15.75" customHeight="1" x14ac:dyDescent="0.15">
      <c r="B5" s="1" t="s">
        <v>47</v>
      </c>
      <c r="C5" s="1">
        <v>76</v>
      </c>
      <c r="D5" s="1">
        <v>34</v>
      </c>
      <c r="E5" s="1">
        <f t="shared" si="0"/>
        <v>110</v>
      </c>
      <c r="G5" s="1" t="s">
        <v>45</v>
      </c>
      <c r="H5" s="1">
        <v>131</v>
      </c>
    </row>
    <row r="6" spans="2:8" ht="15.75" customHeight="1" x14ac:dyDescent="0.15">
      <c r="B6" s="1" t="s">
        <v>73</v>
      </c>
      <c r="C6" s="1">
        <v>12</v>
      </c>
      <c r="D6" s="1">
        <v>17</v>
      </c>
      <c r="E6" s="1">
        <f t="shared" si="0"/>
        <v>29</v>
      </c>
      <c r="G6" s="1" t="s">
        <v>117</v>
      </c>
      <c r="H6" s="1">
        <v>115</v>
      </c>
    </row>
    <row r="7" spans="2:8" ht="15.75" customHeight="1" x14ac:dyDescent="0.15">
      <c r="B7" s="1" t="s">
        <v>26</v>
      </c>
      <c r="C7" s="1">
        <v>86</v>
      </c>
      <c r="D7" s="1">
        <v>27</v>
      </c>
      <c r="E7" s="1">
        <f t="shared" si="0"/>
        <v>113</v>
      </c>
      <c r="G7" s="1" t="s">
        <v>26</v>
      </c>
      <c r="H7" s="1">
        <v>113</v>
      </c>
    </row>
    <row r="8" spans="2:8" ht="15.75" customHeight="1" x14ac:dyDescent="0.15">
      <c r="B8" s="1" t="s">
        <v>30</v>
      </c>
      <c r="C8" s="1">
        <v>61</v>
      </c>
      <c r="D8" s="1">
        <v>31</v>
      </c>
      <c r="E8" s="1">
        <f t="shared" si="0"/>
        <v>92</v>
      </c>
      <c r="G8" s="1" t="s">
        <v>47</v>
      </c>
      <c r="H8" s="1">
        <v>110</v>
      </c>
    </row>
    <row r="9" spans="2:8" ht="15.75" customHeight="1" x14ac:dyDescent="0.15">
      <c r="B9" s="1" t="s">
        <v>24</v>
      </c>
      <c r="C9" s="1">
        <v>0</v>
      </c>
      <c r="D9" s="1">
        <v>0</v>
      </c>
      <c r="E9" s="1">
        <f t="shared" si="0"/>
        <v>0</v>
      </c>
      <c r="G9" s="1" t="s">
        <v>18</v>
      </c>
      <c r="H9" s="1">
        <v>107</v>
      </c>
    </row>
    <row r="10" spans="2:8" ht="15.75" customHeight="1" x14ac:dyDescent="0.15">
      <c r="B10" s="1" t="s">
        <v>13</v>
      </c>
      <c r="C10" s="1">
        <v>0</v>
      </c>
      <c r="D10" s="1">
        <v>72</v>
      </c>
      <c r="E10" s="1">
        <f t="shared" si="0"/>
        <v>72</v>
      </c>
      <c r="G10" s="1" t="s">
        <v>33</v>
      </c>
      <c r="H10" s="1">
        <v>102</v>
      </c>
    </row>
    <row r="11" spans="2:8" ht="15.75" customHeight="1" x14ac:dyDescent="0.15">
      <c r="B11" s="1" t="s">
        <v>14</v>
      </c>
      <c r="C11" s="1">
        <v>38</v>
      </c>
      <c r="D11" s="1">
        <v>0</v>
      </c>
      <c r="E11" s="1">
        <f t="shared" si="0"/>
        <v>38</v>
      </c>
      <c r="G11" s="1" t="s">
        <v>40</v>
      </c>
      <c r="H11" s="1">
        <v>100</v>
      </c>
    </row>
    <row r="12" spans="2:8" ht="15.75" customHeight="1" x14ac:dyDescent="0.15">
      <c r="B12" s="1" t="s">
        <v>9</v>
      </c>
      <c r="C12" s="1">
        <v>15</v>
      </c>
      <c r="D12" s="1">
        <v>0</v>
      </c>
      <c r="E12" s="1">
        <f t="shared" si="0"/>
        <v>15</v>
      </c>
      <c r="G12" s="1" t="s">
        <v>30</v>
      </c>
      <c r="H12" s="1">
        <v>92</v>
      </c>
    </row>
    <row r="13" spans="2:8" ht="15.75" customHeight="1" x14ac:dyDescent="0.15">
      <c r="B13" s="1" t="s">
        <v>83</v>
      </c>
      <c r="C13" s="1">
        <v>34</v>
      </c>
      <c r="D13" s="1">
        <v>1</v>
      </c>
      <c r="E13" s="1">
        <f t="shared" si="0"/>
        <v>35</v>
      </c>
      <c r="G13" s="1" t="s">
        <v>61</v>
      </c>
      <c r="H13" s="1">
        <v>89</v>
      </c>
    </row>
    <row r="14" spans="2:8" ht="15.75" customHeight="1" x14ac:dyDescent="0.15">
      <c r="B14" s="1" t="s">
        <v>50</v>
      </c>
      <c r="C14" s="1">
        <v>65</v>
      </c>
      <c r="D14" s="1">
        <v>0</v>
      </c>
      <c r="E14" s="1">
        <f t="shared" si="0"/>
        <v>65</v>
      </c>
      <c r="G14" s="1" t="s">
        <v>58</v>
      </c>
      <c r="H14" s="1">
        <v>88</v>
      </c>
    </row>
    <row r="15" spans="2:8" ht="15.75" customHeight="1" x14ac:dyDescent="0.15">
      <c r="B15" s="1" t="s">
        <v>17</v>
      </c>
      <c r="C15" s="1">
        <v>30</v>
      </c>
      <c r="D15" s="1">
        <v>0</v>
      </c>
      <c r="E15" s="1">
        <f t="shared" si="0"/>
        <v>30</v>
      </c>
      <c r="G15" s="1" t="s">
        <v>28</v>
      </c>
      <c r="H15" s="1">
        <v>87</v>
      </c>
    </row>
    <row r="16" spans="2:8" ht="15.75" customHeight="1" x14ac:dyDescent="0.15">
      <c r="B16" s="1" t="s">
        <v>33</v>
      </c>
      <c r="C16" s="1">
        <v>59</v>
      </c>
      <c r="D16" s="1">
        <v>43</v>
      </c>
      <c r="E16" s="1">
        <f t="shared" si="0"/>
        <v>102</v>
      </c>
      <c r="G16" s="1" t="s">
        <v>3</v>
      </c>
      <c r="H16" s="1">
        <v>74</v>
      </c>
    </row>
    <row r="17" spans="2:8" ht="15.75" customHeight="1" x14ac:dyDescent="0.15">
      <c r="B17" s="1" t="s">
        <v>61</v>
      </c>
      <c r="C17" s="1">
        <v>44</v>
      </c>
      <c r="D17" s="1">
        <v>45</v>
      </c>
      <c r="E17" s="1">
        <f t="shared" si="0"/>
        <v>89</v>
      </c>
      <c r="G17" s="1" t="s">
        <v>13</v>
      </c>
      <c r="H17" s="1">
        <v>72</v>
      </c>
    </row>
    <row r="18" spans="2:8" ht="15.75" customHeight="1" x14ac:dyDescent="0.15">
      <c r="B18" s="1" t="s">
        <v>23</v>
      </c>
      <c r="C18" s="1">
        <v>0</v>
      </c>
      <c r="D18" s="1">
        <v>55</v>
      </c>
      <c r="E18" s="1">
        <f t="shared" si="0"/>
        <v>55</v>
      </c>
      <c r="G18" s="1" t="s">
        <v>80</v>
      </c>
      <c r="H18" s="1">
        <v>71</v>
      </c>
    </row>
    <row r="19" spans="2:8" ht="15.75" customHeight="1" x14ac:dyDescent="0.15">
      <c r="B19" s="1" t="s">
        <v>40</v>
      </c>
      <c r="C19" s="1">
        <v>54</v>
      </c>
      <c r="D19" s="1">
        <v>46</v>
      </c>
      <c r="E19" s="1">
        <f t="shared" si="0"/>
        <v>100</v>
      </c>
      <c r="G19" s="1" t="s">
        <v>43</v>
      </c>
      <c r="H19" s="1">
        <v>67</v>
      </c>
    </row>
    <row r="20" spans="2:8" ht="15.75" customHeight="1" x14ac:dyDescent="0.15">
      <c r="B20" s="1" t="s">
        <v>117</v>
      </c>
      <c r="C20" s="1">
        <v>55</v>
      </c>
      <c r="D20" s="1">
        <v>60</v>
      </c>
      <c r="E20" s="1">
        <f t="shared" si="0"/>
        <v>115</v>
      </c>
      <c r="G20" s="1" t="s">
        <v>50</v>
      </c>
      <c r="H20" s="1">
        <v>65</v>
      </c>
    </row>
    <row r="21" spans="2:8" ht="15.75" customHeight="1" x14ac:dyDescent="0.15">
      <c r="B21" s="1" t="s">
        <v>100</v>
      </c>
      <c r="C21" s="1">
        <v>0</v>
      </c>
      <c r="D21" s="1">
        <v>38</v>
      </c>
      <c r="E21" s="1">
        <f t="shared" si="0"/>
        <v>38</v>
      </c>
      <c r="G21" s="1" t="s">
        <v>128</v>
      </c>
      <c r="H21" s="1">
        <v>56</v>
      </c>
    </row>
    <row r="22" spans="2:8" ht="15.75" customHeight="1" x14ac:dyDescent="0.15">
      <c r="B22" s="1" t="s">
        <v>43</v>
      </c>
      <c r="C22" s="1">
        <v>27</v>
      </c>
      <c r="D22" s="1">
        <v>40</v>
      </c>
      <c r="E22" s="1">
        <f t="shared" si="0"/>
        <v>67</v>
      </c>
      <c r="G22" s="1" t="s">
        <v>23</v>
      </c>
      <c r="H22" s="1">
        <v>55</v>
      </c>
    </row>
    <row r="23" spans="2:8" ht="15.75" customHeight="1" x14ac:dyDescent="0.15">
      <c r="B23" s="1" t="s">
        <v>5</v>
      </c>
      <c r="C23" s="1">
        <v>147</v>
      </c>
      <c r="D23" s="1">
        <v>83</v>
      </c>
      <c r="E23" s="1">
        <f t="shared" si="0"/>
        <v>230</v>
      </c>
      <c r="G23" s="1" t="s">
        <v>129</v>
      </c>
      <c r="H23" s="1">
        <v>48</v>
      </c>
    </row>
    <row r="24" spans="2:8" ht="15.75" customHeight="1" x14ac:dyDescent="0.15">
      <c r="B24" s="1" t="s">
        <v>128</v>
      </c>
      <c r="C24" s="1">
        <v>56</v>
      </c>
      <c r="D24" s="1">
        <v>0</v>
      </c>
      <c r="E24" s="1">
        <f t="shared" si="0"/>
        <v>56</v>
      </c>
      <c r="G24" s="1" t="s">
        <v>67</v>
      </c>
      <c r="H24" s="1">
        <v>46</v>
      </c>
    </row>
    <row r="25" spans="2:8" ht="15.75" customHeight="1" x14ac:dyDescent="0.15">
      <c r="B25" s="1" t="s">
        <v>35</v>
      </c>
      <c r="C25" s="1">
        <v>106</v>
      </c>
      <c r="D25" s="1">
        <v>72</v>
      </c>
      <c r="E25" s="1">
        <f t="shared" si="0"/>
        <v>178</v>
      </c>
      <c r="G25" s="1" t="s">
        <v>20</v>
      </c>
      <c r="H25" s="1">
        <v>44</v>
      </c>
    </row>
    <row r="26" spans="2:8" ht="15.75" customHeight="1" x14ac:dyDescent="0.15">
      <c r="B26" s="1" t="s">
        <v>58</v>
      </c>
      <c r="C26" s="1">
        <v>0</v>
      </c>
      <c r="D26" s="1">
        <v>88</v>
      </c>
      <c r="E26" s="1">
        <f t="shared" si="0"/>
        <v>88</v>
      </c>
      <c r="G26" s="1" t="s">
        <v>126</v>
      </c>
      <c r="H26" s="1">
        <v>43</v>
      </c>
    </row>
    <row r="27" spans="2:8" ht="15.75" customHeight="1" x14ac:dyDescent="0.15">
      <c r="B27" s="1" t="s">
        <v>87</v>
      </c>
      <c r="C27" s="1">
        <v>0</v>
      </c>
      <c r="D27" s="1">
        <v>23</v>
      </c>
      <c r="E27" s="1">
        <f t="shared" si="0"/>
        <v>23</v>
      </c>
      <c r="G27" s="1" t="s">
        <v>14</v>
      </c>
      <c r="H27" s="1">
        <v>38</v>
      </c>
    </row>
    <row r="28" spans="2:8" ht="15.75" customHeight="1" x14ac:dyDescent="0.15">
      <c r="B28" s="1" t="s">
        <v>106</v>
      </c>
      <c r="C28" s="1">
        <v>0</v>
      </c>
      <c r="D28" s="1">
        <v>33</v>
      </c>
      <c r="E28" s="1">
        <f t="shared" si="0"/>
        <v>33</v>
      </c>
      <c r="G28" s="1" t="s">
        <v>100</v>
      </c>
      <c r="H28" s="1">
        <v>38</v>
      </c>
    </row>
    <row r="29" spans="2:8" ht="15.75" customHeight="1" x14ac:dyDescent="0.15">
      <c r="B29" s="1" t="s">
        <v>49</v>
      </c>
      <c r="C29" s="1">
        <v>35</v>
      </c>
      <c r="D29" s="1">
        <v>0</v>
      </c>
      <c r="E29" s="1">
        <f t="shared" si="0"/>
        <v>35</v>
      </c>
      <c r="G29" s="1" t="s">
        <v>83</v>
      </c>
      <c r="H29" s="1">
        <v>35</v>
      </c>
    </row>
    <row r="30" spans="2:8" ht="15.75" customHeight="1" x14ac:dyDescent="0.15">
      <c r="B30" s="1" t="s">
        <v>45</v>
      </c>
      <c r="C30" s="1">
        <v>131</v>
      </c>
      <c r="D30" s="1">
        <v>0</v>
      </c>
      <c r="E30" s="1">
        <f t="shared" si="0"/>
        <v>131</v>
      </c>
      <c r="G30" s="1" t="s">
        <v>49</v>
      </c>
      <c r="H30" s="1">
        <v>35</v>
      </c>
    </row>
    <row r="31" spans="2:8" ht="15.75" customHeight="1" x14ac:dyDescent="0.15">
      <c r="B31" s="1" t="s">
        <v>80</v>
      </c>
      <c r="C31" s="1">
        <v>42</v>
      </c>
      <c r="D31" s="1">
        <v>29</v>
      </c>
      <c r="E31" s="1">
        <f t="shared" si="0"/>
        <v>71</v>
      </c>
      <c r="G31" s="1" t="s">
        <v>106</v>
      </c>
      <c r="H31" s="1">
        <v>33</v>
      </c>
    </row>
    <row r="32" spans="2:8" ht="15.75" customHeight="1" x14ac:dyDescent="0.15">
      <c r="B32" s="1" t="s">
        <v>18</v>
      </c>
      <c r="C32" s="1">
        <v>45</v>
      </c>
      <c r="D32" s="1">
        <v>62</v>
      </c>
      <c r="E32" s="1">
        <f t="shared" si="0"/>
        <v>107</v>
      </c>
      <c r="G32" s="1" t="s">
        <v>17</v>
      </c>
      <c r="H32" s="1">
        <v>30</v>
      </c>
    </row>
    <row r="33" spans="2:8" ht="15.75" customHeight="1" x14ac:dyDescent="0.15">
      <c r="B33" s="1" t="s">
        <v>3</v>
      </c>
      <c r="C33" s="1">
        <v>74</v>
      </c>
      <c r="D33" s="1">
        <v>0</v>
      </c>
      <c r="E33" s="1">
        <f t="shared" si="0"/>
        <v>74</v>
      </c>
      <c r="G33" s="1" t="s">
        <v>73</v>
      </c>
      <c r="H33" s="1">
        <v>29</v>
      </c>
    </row>
    <row r="34" spans="2:8" ht="15.75" customHeight="1" x14ac:dyDescent="0.15">
      <c r="B34" s="1" t="s">
        <v>126</v>
      </c>
      <c r="C34" s="1">
        <v>11</v>
      </c>
      <c r="D34" s="1">
        <v>32</v>
      </c>
      <c r="E34" s="1">
        <f t="shared" si="0"/>
        <v>43</v>
      </c>
      <c r="G34" s="1" t="s">
        <v>87</v>
      </c>
      <c r="H34" s="1">
        <v>23</v>
      </c>
    </row>
    <row r="35" spans="2:8" ht="15.75" customHeight="1" x14ac:dyDescent="0.15">
      <c r="B35" s="1" t="s">
        <v>20</v>
      </c>
      <c r="C35" s="1">
        <v>44</v>
      </c>
      <c r="D35" s="1">
        <v>0</v>
      </c>
      <c r="E35" s="1">
        <f t="shared" si="0"/>
        <v>44</v>
      </c>
      <c r="G35" s="1" t="s">
        <v>9</v>
      </c>
      <c r="H35" s="1">
        <v>15</v>
      </c>
    </row>
    <row r="36" spans="2:8" ht="15.75" customHeight="1" x14ac:dyDescent="0.15">
      <c r="B36" s="1" t="s">
        <v>129</v>
      </c>
      <c r="C36" s="1">
        <v>48</v>
      </c>
      <c r="D36" s="1">
        <v>0</v>
      </c>
      <c r="E36" s="1">
        <f t="shared" si="0"/>
        <v>48</v>
      </c>
      <c r="G36" s="1" t="s">
        <v>24</v>
      </c>
      <c r="H3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Women's Results</vt:lpstr>
      <vt:lpstr>Men's Results</vt:lpstr>
      <vt:lpstr>Comined College 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2022-10-22T17:08:27Z</dcterms:created>
  <dcterms:modified xsi:type="dcterms:W3CDTF">2022-10-23T12:08:28Z</dcterms:modified>
</cp:coreProperties>
</file>