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/>
  <mc:AlternateContent xmlns:mc="http://schemas.openxmlformats.org/markup-compatibility/2006">
    <mc:Choice Requires="x15">
      <x15ac:absPath xmlns:x15ac="http://schemas.microsoft.com/office/spreadsheetml/2010/11/ac" url="/Users/markhookway/Documents/2018/Results/"/>
    </mc:Choice>
  </mc:AlternateContent>
  <xr:revisionPtr revIDLastSave="0" documentId="13_ncr:1_{47027EB8-4EF1-DF4D-8871-A6629F00C4B8}" xr6:coauthVersionLast="34" xr6:coauthVersionMax="34" xr10:uidLastSave="{00000000-0000-0000-0000-000000000000}"/>
  <bookViews>
    <workbookView xWindow="21640" yWindow="1180" windowWidth="26720" windowHeight="21300" activeTab="3" xr2:uid="{00000000-000D-0000-FFFF-FFFF00000000}"/>
  </bookViews>
  <sheets>
    <sheet name="Boys track" sheetId="1" r:id="rId1"/>
    <sheet name="Boys field" sheetId="2" r:id="rId2"/>
    <sheet name="Girls track" sheetId="3" r:id="rId3"/>
    <sheet name="Girls field" sheetId="4" r:id="rId4"/>
    <sheet name="Team Scores" sheetId="6" r:id="rId5"/>
  </sheets>
  <calcPr calcId="179021"/>
</workbook>
</file>

<file path=xl/calcChain.xml><?xml version="1.0" encoding="utf-8"?>
<calcChain xmlns="http://schemas.openxmlformats.org/spreadsheetml/2006/main">
  <c r="X37" i="6" l="1"/>
  <c r="X36" i="6"/>
  <c r="X35" i="6"/>
  <c r="X34" i="6"/>
  <c r="X33" i="6"/>
  <c r="X32" i="6"/>
  <c r="X31" i="6"/>
  <c r="X30" i="6"/>
  <c r="X29" i="6"/>
  <c r="X28" i="6"/>
  <c r="X27" i="6"/>
  <c r="X26" i="6"/>
  <c r="X25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</calcChain>
</file>

<file path=xl/sharedStrings.xml><?xml version="1.0" encoding="utf-8"?>
<sst xmlns="http://schemas.openxmlformats.org/spreadsheetml/2006/main" count="1347" uniqueCount="607">
  <si>
    <t>Girls Field Events</t>
  </si>
  <si>
    <t>Boys Track Events</t>
  </si>
  <si>
    <t>Boys Field Events</t>
  </si>
  <si>
    <t>Girls Track Events</t>
  </si>
  <si>
    <t>High Jump (MR 1.70m)</t>
  </si>
  <si>
    <t>Discus A (MR 38.49m)</t>
  </si>
  <si>
    <t>Discus B (MR 38.49m)</t>
  </si>
  <si>
    <t>Long Jump A (MR 5.71m)</t>
  </si>
  <si>
    <t>Shot A (MR 12.90m)</t>
  </si>
  <si>
    <t>Javelin A (MR 44.98m)</t>
  </si>
  <si>
    <t>Long Jump B (MR 5.71m)</t>
  </si>
  <si>
    <t>Javelin B (MR 44.98m)</t>
  </si>
  <si>
    <t>Shot B (MR 12.90m)</t>
  </si>
  <si>
    <t>Long Jump A (MR 5.23m)</t>
  </si>
  <si>
    <t>Shot A (MR 11.72m)</t>
  </si>
  <si>
    <t>Javelin A (MR 36.50m)</t>
  </si>
  <si>
    <t>Long Jump B (MR 5.23m)</t>
  </si>
  <si>
    <t>Shot B (MR 11.72m)</t>
  </si>
  <si>
    <t>Javelin B (MR 36.50m)</t>
  </si>
  <si>
    <t>High Jump (MR 1.60m)</t>
  </si>
  <si>
    <t>Discus A (MR 38.87m)</t>
  </si>
  <si>
    <t>Discus B (MR 38.87m)</t>
  </si>
  <si>
    <t>75m Hurdles A string Race 1 (MR 11.43)</t>
  </si>
  <si>
    <t>75m Hurdles B string Race 1 (MR 11.43)</t>
  </si>
  <si>
    <t>75m Hurdles B string Race 2 (MR 11.43)</t>
  </si>
  <si>
    <t>75m Hurdles A string Race 2 (MR 11.43)</t>
  </si>
  <si>
    <t>70m Hurdles B-string Race 2 (MR 11.05)</t>
  </si>
  <si>
    <t>70m Hurdles B-string Race 1 (MR 11.05)</t>
  </si>
  <si>
    <t>70m Hurdles A-string Race 1 (MR 11.05)</t>
  </si>
  <si>
    <t>70m Hurdles A-string Race 2 (MR 11.05)</t>
  </si>
  <si>
    <t>800m A-string (MR 2:19.64)</t>
  </si>
  <si>
    <t>100m B-string Race 1 (MR 12.61)</t>
  </si>
  <si>
    <t>100m A-string Race 1 (MR 12.61)</t>
  </si>
  <si>
    <t>100m A-string Race 2 (MR 12.61)</t>
  </si>
  <si>
    <t>100m B-string Race 2 (MR 12.61)</t>
  </si>
  <si>
    <t>800m B-string (MR 2:19.64)</t>
  </si>
  <si>
    <t>800m A-string (MR 2:12.14)</t>
  </si>
  <si>
    <t>800m B-string (MR 2:12.14)</t>
  </si>
  <si>
    <t>1500m A-string (MR 4:43.7)</t>
  </si>
  <si>
    <t>1500m B-string (MR 4:43.7)</t>
  </si>
  <si>
    <t>4x100m Race 1 (MR 51.78)</t>
  </si>
  <si>
    <t>4x100m Race 2 (MR 51.78)</t>
  </si>
  <si>
    <t>100m Race 1</t>
  </si>
  <si>
    <t>100m Race 2</t>
  </si>
  <si>
    <t>100m Race 3</t>
  </si>
  <si>
    <t>100m Race 4</t>
  </si>
  <si>
    <t>NON-SCORING RACES</t>
  </si>
  <si>
    <t>100m  Race 1</t>
  </si>
  <si>
    <t>4x100m Race 1 (MR 49.70)</t>
  </si>
  <si>
    <t>4x100m Race 2 (MR 49.70)</t>
  </si>
  <si>
    <t>-</t>
  </si>
  <si>
    <t>MR</t>
  </si>
  <si>
    <t>Oxon</t>
  </si>
  <si>
    <t>Hants</t>
  </si>
  <si>
    <t>Surrey</t>
  </si>
  <si>
    <t>Kent</t>
  </si>
  <si>
    <t>Middx</t>
  </si>
  <si>
    <t>Herts</t>
  </si>
  <si>
    <t>Essex</t>
  </si>
  <si>
    <t>Gracie Wall</t>
  </si>
  <si>
    <t>Beds</t>
  </si>
  <si>
    <t>Bucks</t>
  </si>
  <si>
    <t>Dorset</t>
  </si>
  <si>
    <t>Sussex</t>
  </si>
  <si>
    <t>Berks</t>
  </si>
  <si>
    <t>Suffolk</t>
  </si>
  <si>
    <t>NM</t>
  </si>
  <si>
    <t>-0.2</t>
  </si>
  <si>
    <t>Amy Darragh</t>
  </si>
  <si>
    <t>Rosie Alexander</t>
  </si>
  <si>
    <t>Maisie Kavanagh</t>
  </si>
  <si>
    <t>Eva Marshall</t>
  </si>
  <si>
    <t>Samuel Mballa</t>
  </si>
  <si>
    <t>George Thomas</t>
  </si>
  <si>
    <t>Archie Bugner</t>
  </si>
  <si>
    <t>Archie Will</t>
  </si>
  <si>
    <t>Philip Oladunjoye</t>
  </si>
  <si>
    <t>Sam Graham</t>
  </si>
  <si>
    <t xml:space="preserve"> GIRLS</t>
  </si>
  <si>
    <t>GIRLS</t>
  </si>
  <si>
    <t>70mH</t>
  </si>
  <si>
    <t>100m</t>
  </si>
  <si>
    <t>800m</t>
  </si>
  <si>
    <t>200m</t>
  </si>
  <si>
    <t>1500m</t>
  </si>
  <si>
    <t>LJ</t>
  </si>
  <si>
    <t>SHOT</t>
  </si>
  <si>
    <t>JAVELIN</t>
  </si>
  <si>
    <t>DISCUS</t>
  </si>
  <si>
    <t>HJ</t>
  </si>
  <si>
    <t>4x100m</t>
  </si>
  <si>
    <t>TOTAL</t>
  </si>
  <si>
    <t>PLACE</t>
  </si>
  <si>
    <t>A</t>
  </si>
  <si>
    <t>B</t>
  </si>
  <si>
    <t>1 &amp; 2</t>
  </si>
  <si>
    <t>BEDS</t>
  </si>
  <si>
    <t>3 &amp; 4</t>
  </si>
  <si>
    <t>BERKS</t>
  </si>
  <si>
    <t>5 &amp; 6</t>
  </si>
  <si>
    <t>BUCKS</t>
  </si>
  <si>
    <t>7 &amp; 8</t>
  </si>
  <si>
    <t>DORSET</t>
  </si>
  <si>
    <t>9 &amp; 10</t>
  </si>
  <si>
    <t>ESSEX</t>
  </si>
  <si>
    <t>11 &amp; 12</t>
  </si>
  <si>
    <t>HANTS</t>
  </si>
  <si>
    <t>13 &amp; 14</t>
  </si>
  <si>
    <t>HERTS</t>
  </si>
  <si>
    <t>15 &amp;16</t>
  </si>
  <si>
    <t>KENT</t>
  </si>
  <si>
    <t>17 &amp; 18</t>
  </si>
  <si>
    <t>MIDDX</t>
  </si>
  <si>
    <t>19 &amp; 20</t>
  </si>
  <si>
    <t>OXON</t>
  </si>
  <si>
    <t>21 &amp; 22</t>
  </si>
  <si>
    <t>SUFFOLK</t>
  </si>
  <si>
    <t>23 &amp; 24</t>
  </si>
  <si>
    <t>SURREY</t>
  </si>
  <si>
    <t>25 &amp; 26</t>
  </si>
  <si>
    <t>SUSSEX</t>
  </si>
  <si>
    <t>BOYS</t>
  </si>
  <si>
    <t>75m H</t>
  </si>
  <si>
    <t xml:space="preserve">1500m </t>
  </si>
  <si>
    <t>Hampshire</t>
  </si>
  <si>
    <t>Hertfordshire</t>
  </si>
  <si>
    <t>Oxfordshire</t>
  </si>
  <si>
    <t>Bedfordshire</t>
  </si>
  <si>
    <t>-0.3</t>
  </si>
  <si>
    <t>Berkshire</t>
  </si>
  <si>
    <t>Buckinghamshire</t>
  </si>
  <si>
    <t>Middlesex</t>
  </si>
  <si>
    <t>+0.6</t>
  </si>
  <si>
    <t>-0.8</t>
  </si>
  <si>
    <t>+0.4</t>
  </si>
  <si>
    <t>-0.6</t>
  </si>
  <si>
    <t>-0.1</t>
  </si>
  <si>
    <t>-1.0</t>
  </si>
  <si>
    <t>+0.9</t>
  </si>
  <si>
    <t>Dane Grundlingh</t>
  </si>
  <si>
    <t>Rosie Cooper</t>
  </si>
  <si>
    <t>Ella Botha</t>
  </si>
  <si>
    <t>Erin Little</t>
  </si>
  <si>
    <t>Stephanie Okoro</t>
  </si>
  <si>
    <t>Annie Mann</t>
  </si>
  <si>
    <t>Sophie Slack</t>
  </si>
  <si>
    <t>Lia Bonsu</t>
  </si>
  <si>
    <t>Eleanor Stevens</t>
  </si>
  <si>
    <t>Oscar Butlin</t>
  </si>
  <si>
    <t>Ben Agbenu</t>
  </si>
  <si>
    <t>William Rabjohns</t>
  </si>
  <si>
    <t>Ossari Acquah</t>
  </si>
  <si>
    <t>Henry Dover</t>
  </si>
  <si>
    <t>Daniel Shattock</t>
  </si>
  <si>
    <t>Reef Page</t>
  </si>
  <si>
    <t>Matthew Smith</t>
  </si>
  <si>
    <t>Quinn Miell-Ingram</t>
  </si>
  <si>
    <t>Ryan Grady</t>
  </si>
  <si>
    <t>Mollie Barrett</t>
  </si>
  <si>
    <t>Lola Sutton</t>
  </si>
  <si>
    <t>Charlie White</t>
  </si>
  <si>
    <t>Alexander McDonald</t>
  </si>
  <si>
    <t>Christo Chilton</t>
  </si>
  <si>
    <t>William Houghton</t>
  </si>
  <si>
    <t>Travis Scottow</t>
  </si>
  <si>
    <t>Charlotte Absolom</t>
  </si>
  <si>
    <t>Phoebe Ryder</t>
  </si>
  <si>
    <t>Lucy Tallon</t>
  </si>
  <si>
    <t>Derek Crookes Under-13 Inter-Counties, Weir Archer Athletics Centre, Saturday, 28th July 2018</t>
  </si>
  <si>
    <t>100m A-string Race 2 (MR 11.81)</t>
  </si>
  <si>
    <t>100m A-string Race 1 (MR 11.81)</t>
  </si>
  <si>
    <t>100m B-string Race 1 (MR 11.81)</t>
  </si>
  <si>
    <t>100m B-string Race 2 (MR 11.81)</t>
  </si>
  <si>
    <t>200m A-string Race 1 (MR 23.84)</t>
  </si>
  <si>
    <t>200m A-string Race 2 (MR 23.84)</t>
  </si>
  <si>
    <t>200m B-string Race 1 (MR 23.84)</t>
  </si>
  <si>
    <t>200m B-string Race 2 (MR 23.84)</t>
  </si>
  <si>
    <t>1500m A-string (MR 4:30.75)</t>
  </si>
  <si>
    <t>1500m B-string (MR 4:30.75)</t>
  </si>
  <si>
    <t>200m B-string Race 1 (MR 26.07)</t>
  </si>
  <si>
    <t>200m B-string Race 2 (MR 26.07)</t>
  </si>
  <si>
    <t>200m A-string Race 1 (MR 26.07)</t>
  </si>
  <si>
    <t>200m A-string Race 2 (MR 26.07)</t>
  </si>
  <si>
    <t>Emma Kimber</t>
  </si>
  <si>
    <t>Ottilie McArdle-Hodge</t>
  </si>
  <si>
    <t>Chanel Lovelock</t>
  </si>
  <si>
    <t>Freya McCormack</t>
  </si>
  <si>
    <t>Ellie Williams</t>
  </si>
  <si>
    <t>Maddison Banks</t>
  </si>
  <si>
    <t>Fern Harris</t>
  </si>
  <si>
    <t>Daisy Mainwearing</t>
  </si>
  <si>
    <t>Katie Ennis</t>
  </si>
  <si>
    <t>Hope Still</t>
  </si>
  <si>
    <t>Mia Greenidge-Knell</t>
  </si>
  <si>
    <t>Muna Okorie</t>
  </si>
  <si>
    <t>Rosie Vass</t>
  </si>
  <si>
    <t>Elizabeth Chapman</t>
  </si>
  <si>
    <t>Rosa-May Sprake</t>
  </si>
  <si>
    <t>Rose Wiltshire</t>
  </si>
  <si>
    <t>Heather Alabaster</t>
  </si>
  <si>
    <t>Alex Jackson</t>
  </si>
  <si>
    <t>Dante McNichol</t>
  </si>
  <si>
    <t>Alexander Riley</t>
  </si>
  <si>
    <t>Finley Hanham</t>
  </si>
  <si>
    <t>Ellis Noel</t>
  </si>
  <si>
    <t>Josh Twigg</t>
  </si>
  <si>
    <t>Jonathan Davies</t>
  </si>
  <si>
    <t>Addul Akande</t>
  </si>
  <si>
    <t>Alastair Brown</t>
  </si>
  <si>
    <t>Hayden Ashworth</t>
  </si>
  <si>
    <t>Matthew Page</t>
  </si>
  <si>
    <t>Oliver Absalon</t>
  </si>
  <si>
    <t>Nathan Reeves</t>
  </si>
  <si>
    <t>Neo Mohammadian</t>
  </si>
  <si>
    <t>Theo Percy</t>
  </si>
  <si>
    <t>Nneka Okoh</t>
  </si>
  <si>
    <t>Libby Froome</t>
  </si>
  <si>
    <t>Chaynel Lovelock</t>
  </si>
  <si>
    <t>Jessica Simmons</t>
  </si>
  <si>
    <t>Olivia Munden</t>
  </si>
  <si>
    <t>Jess Penny</t>
  </si>
  <si>
    <t>Ruby Peacock</t>
  </si>
  <si>
    <t>Millie Cutts</t>
  </si>
  <si>
    <t>+0.2</t>
  </si>
  <si>
    <t>-0.5</t>
  </si>
  <si>
    <t>Tomi Adejuwon</t>
  </si>
  <si>
    <t>-1.1</t>
  </si>
  <si>
    <t>+0.5</t>
  </si>
  <si>
    <t>-0.4</t>
  </si>
  <si>
    <t>Rio Williams</t>
  </si>
  <si>
    <t>Nathaniel Hanlon</t>
  </si>
  <si>
    <t>3=</t>
  </si>
  <si>
    <t>Oscar Webb</t>
  </si>
  <si>
    <t>Pedro Gomez-Jones</t>
  </si>
  <si>
    <t>Favour Okoroti</t>
  </si>
  <si>
    <t>Jakob Roberts</t>
  </si>
  <si>
    <t>7=</t>
  </si>
  <si>
    <t>Ibukon Akintola</t>
  </si>
  <si>
    <t>Reuben Jones</t>
  </si>
  <si>
    <t>Bailey Wells</t>
  </si>
  <si>
    <t>Edward Barber</t>
  </si>
  <si>
    <t>Feux McArdle-Horne</t>
  </si>
  <si>
    <t>Nathan Cant</t>
  </si>
  <si>
    <t>Tia Ginn</t>
  </si>
  <si>
    <t>Millie Webster</t>
  </si>
  <si>
    <t>Carys Leyshon</t>
  </si>
  <si>
    <t>Eliza Goodwyn</t>
  </si>
  <si>
    <t>Tabitha Brown</t>
  </si>
  <si>
    <t>Maisy Herbert</t>
  </si>
  <si>
    <t>Miriam Cooper</t>
  </si>
  <si>
    <t>Mia de-Vivenot</t>
  </si>
  <si>
    <t>Charlie Partridge</t>
  </si>
  <si>
    <t>Henry Milligan</t>
  </si>
  <si>
    <t>Noah Harvey</t>
  </si>
  <si>
    <t>Harry Nunn</t>
  </si>
  <si>
    <t>Nathaniel Arylanandam</t>
  </si>
  <si>
    <t>Oliver Humphrey</t>
  </si>
  <si>
    <t>Nathan Gibson</t>
  </si>
  <si>
    <t>James Laurie</t>
  </si>
  <si>
    <t>Ejike Okpara</t>
  </si>
  <si>
    <t>Sophia Bridle</t>
  </si>
  <si>
    <t>Amy Wall</t>
  </si>
  <si>
    <t>Annie Jonkers</t>
  </si>
  <si>
    <t>Jaya Collinson</t>
  </si>
  <si>
    <t>Tegan Ochola</t>
  </si>
  <si>
    <t>Amelie Taylor</t>
  </si>
  <si>
    <t>Ena Olivia</t>
  </si>
  <si>
    <t>Omosefe Obadagbonyi</t>
  </si>
  <si>
    <t>+2.8 (4.88/+0.4)</t>
  </si>
  <si>
    <t>+1.0</t>
  </si>
  <si>
    <t>Amber Persell</t>
  </si>
  <si>
    <t>Madisyn Woodley</t>
  </si>
  <si>
    <t>Mabel-Rose Scales</t>
  </si>
  <si>
    <t>Ena Olivier</t>
  </si>
  <si>
    <t>Sharon Anene</t>
  </si>
  <si>
    <t>Faith Mpassy</t>
  </si>
  <si>
    <t>Sophie Markey</t>
  </si>
  <si>
    <t>Ayesha Jones</t>
  </si>
  <si>
    <t>Anna Couzeins</t>
  </si>
  <si>
    <t>Lizzie Stables</t>
  </si>
  <si>
    <t>Dulcie Yelling</t>
  </si>
  <si>
    <t>April Palmer</t>
  </si>
  <si>
    <t>Paige Hudson</t>
  </si>
  <si>
    <t>Millie Lewis</t>
  </si>
  <si>
    <t>Mia Ingram</t>
  </si>
  <si>
    <t>Izzy James</t>
  </si>
  <si>
    <t>Naomi Ogunniyi</t>
  </si>
  <si>
    <t>Ashlynn Madumere</t>
  </si>
  <si>
    <t>Grace McCullough</t>
  </si>
  <si>
    <t>Alex Kirilova</t>
  </si>
  <si>
    <t>Daisy Dixon-Amphlett</t>
  </si>
  <si>
    <t>Emily Scantlebury</t>
  </si>
  <si>
    <t>Jess Marinus</t>
  </si>
  <si>
    <t>Freya McGinlay</t>
  </si>
  <si>
    <t>Oluwaseun Ajidagba</t>
  </si>
  <si>
    <t>Muna Okorrie</t>
  </si>
  <si>
    <t>Natalia O'Doherty</t>
  </si>
  <si>
    <t>Evie Nimako</t>
  </si>
  <si>
    <t>Angel Doyle</t>
  </si>
  <si>
    <t>Rory Brown</t>
  </si>
  <si>
    <t>Felix McArdle-Hodge</t>
  </si>
  <si>
    <t>Flynn Dodkin</t>
  </si>
  <si>
    <t>Josh Clarke</t>
  </si>
  <si>
    <t>Hal Rust-D'Eye</t>
  </si>
  <si>
    <t>Monty Gurney</t>
  </si>
  <si>
    <t>Matthew Dagnen</t>
  </si>
  <si>
    <t>Harrison Mayhew</t>
  </si>
  <si>
    <t>Alex Moore</t>
  </si>
  <si>
    <t>Hayden Christian</t>
  </si>
  <si>
    <t>Louis Bourke</t>
  </si>
  <si>
    <t>Will Houghton</t>
  </si>
  <si>
    <t>Jakey Wood</t>
  </si>
  <si>
    <t>Joe Stone</t>
  </si>
  <si>
    <t>Mickey Ayling</t>
  </si>
  <si>
    <t>Fionn Omurchu</t>
  </si>
  <si>
    <t>Morris Rock</t>
  </si>
  <si>
    <t>Archie Street</t>
  </si>
  <si>
    <t>+0.7</t>
  </si>
  <si>
    <t>+0.3</t>
  </si>
  <si>
    <t>Nathaniel Hanson</t>
  </si>
  <si>
    <t>Dante Clarke</t>
  </si>
  <si>
    <t>Ollie Miell</t>
  </si>
  <si>
    <t>David Nartey</t>
  </si>
  <si>
    <t>Samuel Ojo</t>
  </si>
  <si>
    <t>Cameron Knight</t>
  </si>
  <si>
    <t>Daniel Hardy</t>
  </si>
  <si>
    <t>Miles Waterworth</t>
  </si>
  <si>
    <t>Oliver Foster</t>
  </si>
  <si>
    <t>David Oyedoh</t>
  </si>
  <si>
    <t>Finlay Boyd</t>
  </si>
  <si>
    <t>+0.8</t>
  </si>
  <si>
    <t>Jimmy Mariano</t>
  </si>
  <si>
    <t>Oliver Agar</t>
  </si>
  <si>
    <t>Jacob Roberts</t>
  </si>
  <si>
    <t>Alex Riley</t>
  </si>
  <si>
    <t>Morgan Kendall</t>
  </si>
  <si>
    <t>Abdul Akande</t>
  </si>
  <si>
    <t>Arlo Treece</t>
  </si>
  <si>
    <t>Theo Jarrett</t>
  </si>
  <si>
    <t>Lance Kruger</t>
  </si>
  <si>
    <t>Hayden Evans</t>
  </si>
  <si>
    <t>Elliott Hamslow</t>
  </si>
  <si>
    <t>Hal Rust-d'Eye</t>
  </si>
  <si>
    <t>Matthew Daenen</t>
  </si>
  <si>
    <t>Isaiah Phillip</t>
  </si>
  <si>
    <t>William Odgers</t>
  </si>
  <si>
    <t>Jerome Bossman-Ceasar</t>
  </si>
  <si>
    <t>Albert Kreuzberg</t>
  </si>
  <si>
    <t>Bailie Wells</t>
  </si>
  <si>
    <t>Ben Neasham</t>
  </si>
  <si>
    <t>Dike Onyemelukwe</t>
  </si>
  <si>
    <t>-0.3 M/S</t>
  </si>
  <si>
    <t>-3.1 M/S</t>
  </si>
  <si>
    <t>Kobe Sinclair-Cinton</t>
  </si>
  <si>
    <t>Charlie Fassnidge</t>
  </si>
  <si>
    <t>Elliiiott Hanslow</t>
  </si>
  <si>
    <t>Adam Sfendia</t>
  </si>
  <si>
    <t>Freddie Bate</t>
  </si>
  <si>
    <t>Ollie Geere</t>
  </si>
  <si>
    <t>-0.8 M/S</t>
  </si>
  <si>
    <t>-0.6 M/S</t>
  </si>
  <si>
    <t>Deji Bello</t>
  </si>
  <si>
    <t>Chae Goff</t>
  </si>
  <si>
    <t>Joshua Stephens</t>
  </si>
  <si>
    <t>Ashishek Ajith</t>
  </si>
  <si>
    <t>-1.8 M/S</t>
  </si>
  <si>
    <t>-1.0 M/S</t>
  </si>
  <si>
    <t>Dylan Mitchell</t>
  </si>
  <si>
    <t>Javan Gordon</t>
  </si>
  <si>
    <t>Thomas Shephard</t>
  </si>
  <si>
    <t>Daniel Armstrong</t>
  </si>
  <si>
    <t>Oscar Oweka</t>
  </si>
  <si>
    <t>James Burges</t>
  </si>
  <si>
    <t>Malachi Amadi</t>
  </si>
  <si>
    <t>Nathan King</t>
  </si>
  <si>
    <t>Daniel Ayodele</t>
  </si>
  <si>
    <t>-2.1 M/S</t>
  </si>
  <si>
    <t>+0.1 M/S</t>
  </si>
  <si>
    <t>Jimmy Geller</t>
  </si>
  <si>
    <t>Zac Crowther</t>
  </si>
  <si>
    <t>Aidan Marshall</t>
  </si>
  <si>
    <t>Louis Goodwin</t>
  </si>
  <si>
    <t>May Bishop</t>
  </si>
  <si>
    <t>Archie Nash</t>
  </si>
  <si>
    <t>Joe Torlage</t>
  </si>
  <si>
    <t>Arief McKenna</t>
  </si>
  <si>
    <t>Conrad Norman</t>
  </si>
  <si>
    <t>James Brigstocke</t>
  </si>
  <si>
    <t>Nathan Rollins</t>
  </si>
  <si>
    <t>Eddy Purser</t>
  </si>
  <si>
    <t>James Barnes</t>
  </si>
  <si>
    <t>Finlay Stonehouse</t>
  </si>
  <si>
    <t>Freddie Bower</t>
  </si>
  <si>
    <t>Elias Skatlup</t>
  </si>
  <si>
    <t>Harry Totton</t>
  </si>
  <si>
    <t>Louis Burke</t>
  </si>
  <si>
    <t>Abhishek Ajith</t>
  </si>
  <si>
    <t>Joshua Merohan Nichol</t>
  </si>
  <si>
    <t>Daniel Pascall</t>
  </si>
  <si>
    <t>-2.0 M/S</t>
  </si>
  <si>
    <t>-0.1 M/S</t>
  </si>
  <si>
    <t>Javia Fimia</t>
  </si>
  <si>
    <t>Dillon Moss</t>
  </si>
  <si>
    <t>Oghene Karo Ememere</t>
  </si>
  <si>
    <t>Jacob Trangmar</t>
  </si>
  <si>
    <t>Noah Houslin</t>
  </si>
  <si>
    <t>Alex Histon Allvey</t>
  </si>
  <si>
    <t>Kosi Okonyia</t>
  </si>
  <si>
    <t>Cameron O'Neal</t>
  </si>
  <si>
    <t>-1.2 M/S</t>
  </si>
  <si>
    <t>Freddie Ford</t>
  </si>
  <si>
    <t xml:space="preserve">Freddie Ford </t>
  </si>
  <si>
    <t>***</t>
  </si>
  <si>
    <t>Freddie Ford ran in wrong race - therefore, non-scoring</t>
  </si>
  <si>
    <t>+0.6 M/S</t>
  </si>
  <si>
    <t>Benjamin Peck</t>
  </si>
  <si>
    <t>James Lewis</t>
  </si>
  <si>
    <t>Thomas Redmond</t>
  </si>
  <si>
    <t>George Ward</t>
  </si>
  <si>
    <t>Spike Blake</t>
  </si>
  <si>
    <t>Oliver Spinks</t>
  </si>
  <si>
    <t>Will Steadman</t>
  </si>
  <si>
    <t>Samueal Pemberton</t>
  </si>
  <si>
    <t>George Hopkins</t>
  </si>
  <si>
    <t>Jacob Hunt</t>
  </si>
  <si>
    <t>Freddie Higgins</t>
  </si>
  <si>
    <t>Jack Furniss</t>
  </si>
  <si>
    <t>Max Fisher</t>
  </si>
  <si>
    <t>Freddie Jones</t>
  </si>
  <si>
    <t>George Lambert</t>
  </si>
  <si>
    <t>800m U13B Non Scoring Race 1</t>
  </si>
  <si>
    <t>Thomas Beare</t>
  </si>
  <si>
    <t>Hayden Gear</t>
  </si>
  <si>
    <t>William Muzo</t>
  </si>
  <si>
    <t>Joshua Dunne</t>
  </si>
  <si>
    <t>Liam Davidson</t>
  </si>
  <si>
    <t>Ross Hammond</t>
  </si>
  <si>
    <t>800m U13B Non Scoring Race 2</t>
  </si>
  <si>
    <t>Joseph Hunt</t>
  </si>
  <si>
    <t>Miles Waterworthy</t>
  </si>
  <si>
    <t>Gabriel Penrose</t>
  </si>
  <si>
    <t>Henry Rattray</t>
  </si>
  <si>
    <t>Fionn o'Murchu</t>
  </si>
  <si>
    <t>Jack Riley</t>
  </si>
  <si>
    <t>Issac Whitten</t>
  </si>
  <si>
    <t>DNF</t>
  </si>
  <si>
    <t>Jago Evison</t>
  </si>
  <si>
    <t>Freddie Steele</t>
  </si>
  <si>
    <t>Tom Daley</t>
  </si>
  <si>
    <t>Mathew Ajayi</t>
  </si>
  <si>
    <t>Archie Ellis</t>
  </si>
  <si>
    <t>Jonathan  Hosier</t>
  </si>
  <si>
    <t>Aiden Collins</t>
  </si>
  <si>
    <t>Zachary Balcombe-Smith</t>
  </si>
  <si>
    <t>Ben Risby</t>
  </si>
  <si>
    <t>Harry Price</t>
  </si>
  <si>
    <t>Joshua Merchan-Nichol</t>
  </si>
  <si>
    <t>Kosi Okonya</t>
  </si>
  <si>
    <t>Charlie Parvin</t>
  </si>
  <si>
    <t>Rory Mallock</t>
  </si>
  <si>
    <t>Noah Mason</t>
  </si>
  <si>
    <t>Maison Carpenter-Prout</t>
  </si>
  <si>
    <t>-0.2 M/S</t>
  </si>
  <si>
    <t>-1.4 M/S</t>
  </si>
  <si>
    <t>-0.9 M/S</t>
  </si>
  <si>
    <t>-2.8 M/S</t>
  </si>
  <si>
    <t>Beth Thorpe</t>
  </si>
  <si>
    <t>Amy Darrah</t>
  </si>
  <si>
    <t>Patricia Grutz-Edmundsen</t>
  </si>
  <si>
    <t>Meeka Nightingale</t>
  </si>
  <si>
    <t>Lucy Costello</t>
  </si>
  <si>
    <t>Jessica Penny</t>
  </si>
  <si>
    <t>Elise Jennings</t>
  </si>
  <si>
    <t>Amy Barrett</t>
  </si>
  <si>
    <t>Ruby Keeley</t>
  </si>
  <si>
    <t>Sarah Hamilton-Wilkes</t>
  </si>
  <si>
    <t>Emilie Lalahy</t>
  </si>
  <si>
    <t>Jessica Simons</t>
  </si>
  <si>
    <t>Amelia Kortens</t>
  </si>
  <si>
    <t>Azaria Nwankwo</t>
  </si>
  <si>
    <t>Paris King</t>
  </si>
  <si>
    <t>Sienna Parfitt</t>
  </si>
  <si>
    <t>Cerys Daniels</t>
  </si>
  <si>
    <t>Rayne Tapper</t>
  </si>
  <si>
    <t>Lily Thurbon-Smith</t>
  </si>
  <si>
    <t>Jasmin Hardy</t>
  </si>
  <si>
    <t>Madeleine Way</t>
  </si>
  <si>
    <t>Ines Green</t>
  </si>
  <si>
    <t>Saphire Haley</t>
  </si>
  <si>
    <t>Kalal Samuel-Horstall Dejera</t>
  </si>
  <si>
    <t>Madison McLean</t>
  </si>
  <si>
    <t>Rhianna Dankwa</t>
  </si>
  <si>
    <t>Sophie Greaney</t>
  </si>
  <si>
    <t>Sophie Ajuka</t>
  </si>
  <si>
    <t>Fola Odofin</t>
  </si>
  <si>
    <t>Madison Ball</t>
  </si>
  <si>
    <t>Vanessa Granada</t>
  </si>
  <si>
    <t>Imogen Wilson</t>
  </si>
  <si>
    <t>Amelia Gittens</t>
  </si>
  <si>
    <t>Isla Bohannon</t>
  </si>
  <si>
    <t>Mya Lake</t>
  </si>
  <si>
    <t>Grace Howard</t>
  </si>
  <si>
    <t>Jayne Oyeyemi</t>
  </si>
  <si>
    <t>Rhianna Egbo</t>
  </si>
  <si>
    <t>Rakaya Adams</t>
  </si>
  <si>
    <t>Sophia Markey</t>
  </si>
  <si>
    <t>Aimee Munt</t>
  </si>
  <si>
    <t>Phoebe Dponoghue</t>
  </si>
  <si>
    <t>Tosin Jokosenumi</t>
  </si>
  <si>
    <t>Chloe Ramsey</t>
  </si>
  <si>
    <t>Sophie Wilkinson</t>
  </si>
  <si>
    <t>Amber Purcell</t>
  </si>
  <si>
    <t>Katie Youp</t>
  </si>
  <si>
    <t>Christine Kirkby</t>
  </si>
  <si>
    <t>Lesida Nkoane</t>
  </si>
  <si>
    <t>Asmaa Abdullah Maalim Abdirnhman</t>
  </si>
  <si>
    <t>Kate Olive</t>
  </si>
  <si>
    <t>Oona Gibbons</t>
  </si>
  <si>
    <t>Brooke Evans</t>
  </si>
  <si>
    <t>Tilly Lainchbury</t>
  </si>
  <si>
    <t>Sofia Cappell</t>
  </si>
  <si>
    <t>Sian Popham</t>
  </si>
  <si>
    <t>Freya Ruffels</t>
  </si>
  <si>
    <t>Macy Connolly</t>
  </si>
  <si>
    <t>Isabelle  Jelfs</t>
  </si>
  <si>
    <t>Millie Freeland</t>
  </si>
  <si>
    <t>Harriet Wall</t>
  </si>
  <si>
    <t>Madelaine Way</t>
  </si>
  <si>
    <t>Jemma Thompson</t>
  </si>
  <si>
    <t>Sophie Bridle</t>
  </si>
  <si>
    <t>Anna Pickup</t>
  </si>
  <si>
    <t>Offilie Mcardle-Hodge</t>
  </si>
  <si>
    <t>Tlosin Jokosenumi</t>
  </si>
  <si>
    <t>Victorious Ezeh</t>
  </si>
  <si>
    <t>Madison Annells</t>
  </si>
  <si>
    <t>Rosie Kornevell</t>
  </si>
  <si>
    <t>Charlotte Sayer</t>
  </si>
  <si>
    <t>Francesca Baxter</t>
  </si>
  <si>
    <t>Josie Robertson</t>
  </si>
  <si>
    <t>Iris Courtney</t>
  </si>
  <si>
    <t>Lilly Slack</t>
  </si>
  <si>
    <t>Holly Watson</t>
  </si>
  <si>
    <t>Rachel Clutterbuck</t>
  </si>
  <si>
    <t>Rosie Foster</t>
  </si>
  <si>
    <t>Isabelle Martin</t>
  </si>
  <si>
    <t>Louise Grenfell</t>
  </si>
  <si>
    <t>Maya Sutaria</t>
  </si>
  <si>
    <t>Lucy Philips</t>
  </si>
  <si>
    <t>Abigail Reid</t>
  </si>
  <si>
    <t>Lilly Brabbin</t>
  </si>
  <si>
    <t>Ella Newman</t>
  </si>
  <si>
    <t>Daisy Mainwaring</t>
  </si>
  <si>
    <t>Sophie Packham</t>
  </si>
  <si>
    <t>Keira Fisher</t>
  </si>
  <si>
    <t>Poppy Gaunt</t>
  </si>
  <si>
    <t>-1.1 M/S</t>
  </si>
  <si>
    <t>-0.5 M/S</t>
  </si>
  <si>
    <t>-1.6 M/S</t>
  </si>
  <si>
    <t>-3.5 M/S</t>
  </si>
  <si>
    <t>+0.7 M/S</t>
  </si>
  <si>
    <t>-1.5 M/S</t>
  </si>
  <si>
    <t>-1.9 M/S</t>
  </si>
  <si>
    <t>+0.8 M/S</t>
  </si>
  <si>
    <t>-0.7 M/S</t>
  </si>
  <si>
    <t>-0.4 M/S</t>
  </si>
  <si>
    <t>-1.3 M/S</t>
  </si>
  <si>
    <t>Mia de Vivenot</t>
  </si>
  <si>
    <t>No 110</t>
  </si>
  <si>
    <t>Maya Delyfer</t>
  </si>
  <si>
    <t>Beatrix Ingles</t>
  </si>
  <si>
    <t>Pearl Pennington</t>
  </si>
  <si>
    <t>Stephanie Shaw</t>
  </si>
  <si>
    <t>Isabelle Chappell</t>
  </si>
  <si>
    <t>Lucy Roberts</t>
  </si>
  <si>
    <t>Lisa Duke</t>
  </si>
  <si>
    <t>(Lily Thurbon-Smith, Fola Odofin, Chloe Ramsey, Eva Raine-Clark)</t>
  </si>
  <si>
    <t>(Abhishek Ajith, Thomas Shephard, Zachary Balcombe-Betts, Archie Ellis)</t>
  </si>
  <si>
    <t>Finlay Wrey Brown</t>
  </si>
  <si>
    <t>Dominic Alexandru</t>
  </si>
  <si>
    <t>Nnekaa Okoh</t>
  </si>
  <si>
    <t>EJ-Precious Nwachukwu</t>
  </si>
  <si>
    <t>Maegan Hopkins</t>
  </si>
  <si>
    <t>(Stephanie Okoro, Sophia Brinore, Elise Jennings, Nneka Okoh)</t>
  </si>
  <si>
    <t>(Nathaniel Hanson, Ossari Acquah, Dominic Alexandru, Kosi Okonyia)</t>
  </si>
  <si>
    <t>(Brooke Evans, Jasmin Hardy, Meeka Nightingale, Amelia Gittens)</t>
  </si>
  <si>
    <t>(Imogen Wilson, Dane Grundlingh, Rosie Cooper, Madison McLean)</t>
  </si>
  <si>
    <t>(Faith Akinbileje, Faith Mpassy, Kilali Samuel-Horsfall Dejeva, Daisey Snell)</t>
  </si>
  <si>
    <t>(Vanessa Granada, Tosin Jokosenumi, Rakaya Adams, Rayne Tapper)</t>
  </si>
  <si>
    <t>(Annie Jonkers, Sophie Greaney, Jessica Simons, Isla Bohannon)</t>
  </si>
  <si>
    <t>(Ines Green, Grace Howard, Amelie Taylor, Ruby Keeley)</t>
  </si>
  <si>
    <t>(Jayne Oyeyemi, Sapphie Haley, Sophie Adjuka, Lia Bonsu)</t>
  </si>
  <si>
    <t>(Grace McCullough, Mya Lake, Rosie Kornevell, Madeleine Way)</t>
  </si>
  <si>
    <t>(Freddie Steele, Dylan Mitchell, Cameron O'Neal, Ben Agbenu)</t>
  </si>
  <si>
    <t>(Adam Sfendia, Nathan King, Cameron Knight, Philip Oladunjoye)</t>
  </si>
  <si>
    <t>(Oliver Foster, Louis Bourke, Daniel Armstrong, Jacob Roberts)</t>
  </si>
  <si>
    <t>(Noah Houslin, Malachi Amadi, Freddie Ford, William Houghton)</t>
  </si>
  <si>
    <t>(Tom Daley, Jonathan Hosier, Aiden Collins, Joshua Woodcliffe)</t>
  </si>
  <si>
    <t>(Mekhi Spence-Forde, Theo Jarrett, Joshua Merchan-Nichol, Favour Okorgi)</t>
  </si>
  <si>
    <t>(Archie Street, David Oyedoh, Bailie Wells, Oscar Oweka)</t>
  </si>
  <si>
    <t>(Ben Risby, Mickey Ayling, James Burges, Harry Price)</t>
  </si>
  <si>
    <t>(Deji Bello, Hayden Christian, Dante Clarke, Alex Histon Allvey)</t>
  </si>
  <si>
    <t>(Daniel Pascall, Rio Williams, Louis Goodwin, Chae Goff)</t>
  </si>
  <si>
    <t>Joshua Vaughan</t>
  </si>
  <si>
    <t>Samara Afonughe</t>
  </si>
  <si>
    <t>Eva Raine-Clark</t>
  </si>
  <si>
    <t>Milly Hulbert</t>
  </si>
  <si>
    <t>Abigail Blake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</si>
</sst>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quotePrefix="1"/>
    <xf numFmtId="2" fontId="0" fillId="0" borderId="0" xfId="0" applyNumberFormat="1"/>
    <xf numFmtId="2" fontId="0" fillId="0" borderId="0" xfId="0" quotePrefix="1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quotePrefix="1" applyFill="1"/>
    <xf numFmtId="2" fontId="0" fillId="0" borderId="0" xfId="0" applyNumberFormat="1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2" fontId="0" fillId="0" borderId="0" xfId="0" quotePrefix="1" applyNumberFormat="1" applyFill="1"/>
    <xf numFmtId="0" fontId="1" fillId="0" borderId="0" xfId="0" applyFont="1" applyFill="1"/>
    <xf numFmtId="0" fontId="1" fillId="0" borderId="0" xfId="0" quotePrefix="1" applyFont="1" applyFill="1"/>
    <xf numFmtId="0" fontId="0" fillId="0" borderId="0" xfId="0" quotePrefix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9" xfId="0" applyFill="1" applyBorder="1"/>
    <xf numFmtId="0" fontId="11" fillId="0" borderId="8" xfId="0" applyFont="1" applyFill="1" applyBorder="1"/>
    <xf numFmtId="0" fontId="0" fillId="0" borderId="10" xfId="0" applyBorder="1"/>
    <xf numFmtId="0" fontId="0" fillId="0" borderId="10" xfId="0" applyFill="1" applyBorder="1"/>
    <xf numFmtId="0" fontId="11" fillId="0" borderId="7" xfId="0" applyFont="1" applyFill="1" applyBorder="1"/>
    <xf numFmtId="0" fontId="11" fillId="0" borderId="5" xfId="0" applyFont="1" applyBorder="1"/>
    <xf numFmtId="0" fontId="0" fillId="0" borderId="11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12" fillId="0" borderId="0" xfId="0" quotePrefix="1" applyFont="1" applyFill="1"/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13" fillId="0" borderId="0" xfId="0" applyFont="1"/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1"/>
  <sheetViews>
    <sheetView zoomScaleNormal="100" workbookViewId="0">
      <selection activeCell="B64" sqref="B64"/>
    </sheetView>
  </sheetViews>
  <sheetFormatPr baseColWidth="10" defaultColWidth="8.83203125" defaultRowHeight="15" x14ac:dyDescent="0.2"/>
  <cols>
    <col min="1" max="1" width="4.33203125" customWidth="1"/>
    <col min="2" max="2" width="23.83203125" customWidth="1"/>
    <col min="3" max="3" width="16.33203125" bestFit="1" customWidth="1"/>
    <col min="6" max="6" width="4.1640625" customWidth="1"/>
    <col min="7" max="7" width="23.5" customWidth="1"/>
    <col min="8" max="8" width="16.33203125" bestFit="1" customWidth="1"/>
    <col min="9" max="9" width="8.83203125" customWidth="1"/>
    <col min="10" max="10" width="21.5" bestFit="1" customWidth="1"/>
    <col min="11" max="11" width="16.33203125" bestFit="1" customWidth="1"/>
    <col min="12" max="12" width="5.5" style="2" bestFit="1" customWidth="1"/>
    <col min="13" max="13" width="7.83203125" customWidth="1"/>
    <col min="15" max="15" width="13.1640625" bestFit="1" customWidth="1"/>
    <col min="16" max="16" width="6" bestFit="1" customWidth="1"/>
    <col min="17" max="17" width="5.33203125" customWidth="1"/>
    <col min="18" max="18" width="11.5" bestFit="1" customWidth="1"/>
  </cols>
  <sheetData>
    <row r="1" spans="1:20" x14ac:dyDescent="0.2">
      <c r="A1" t="s">
        <v>168</v>
      </c>
    </row>
    <row r="3" spans="1:20" x14ac:dyDescent="0.2">
      <c r="A3" t="s">
        <v>1</v>
      </c>
      <c r="C3" s="10"/>
      <c r="D3" s="10"/>
      <c r="E3" s="10"/>
    </row>
    <row r="4" spans="1:20" x14ac:dyDescent="0.2">
      <c r="D4" s="5"/>
      <c r="I4" s="5"/>
    </row>
    <row r="5" spans="1:20" x14ac:dyDescent="0.2">
      <c r="A5" t="s">
        <v>22</v>
      </c>
      <c r="B5" s="5"/>
      <c r="D5" s="3" t="s">
        <v>351</v>
      </c>
      <c r="E5" s="14"/>
      <c r="F5" t="s">
        <v>25</v>
      </c>
      <c r="H5" s="5"/>
      <c r="I5" s="1" t="s">
        <v>352</v>
      </c>
      <c r="N5" s="5"/>
      <c r="Q5" s="14"/>
      <c r="T5" s="6"/>
    </row>
    <row r="6" spans="1:20" x14ac:dyDescent="0.2">
      <c r="A6">
        <v>1</v>
      </c>
      <c r="B6" t="s">
        <v>578</v>
      </c>
      <c r="C6" s="2" t="s">
        <v>58</v>
      </c>
      <c r="D6" s="48">
        <v>11.82</v>
      </c>
      <c r="F6">
        <v>1</v>
      </c>
      <c r="G6" t="s">
        <v>240</v>
      </c>
      <c r="H6" s="2" t="s">
        <v>130</v>
      </c>
      <c r="I6" s="7">
        <v>12.65</v>
      </c>
      <c r="Q6" s="8"/>
      <c r="T6" s="8"/>
    </row>
    <row r="7" spans="1:20" x14ac:dyDescent="0.2">
      <c r="A7">
        <v>2</v>
      </c>
      <c r="B7" t="s">
        <v>345</v>
      </c>
      <c r="C7" s="2" t="s">
        <v>54</v>
      </c>
      <c r="D7" s="49">
        <v>12.38</v>
      </c>
      <c r="F7">
        <v>2</v>
      </c>
      <c r="G7" t="s">
        <v>350</v>
      </c>
      <c r="H7" s="2" t="s">
        <v>131</v>
      </c>
      <c r="I7" s="7">
        <v>13.27</v>
      </c>
      <c r="Q7" s="8"/>
      <c r="T7" s="7"/>
    </row>
    <row r="8" spans="1:20" x14ac:dyDescent="0.2">
      <c r="A8">
        <v>3</v>
      </c>
      <c r="B8" t="s">
        <v>346</v>
      </c>
      <c r="C8" s="2" t="s">
        <v>125</v>
      </c>
      <c r="D8" s="49">
        <v>12.86</v>
      </c>
      <c r="F8">
        <v>3</v>
      </c>
      <c r="G8" t="s">
        <v>238</v>
      </c>
      <c r="H8" s="2" t="s">
        <v>129</v>
      </c>
      <c r="I8" s="7">
        <v>13.31</v>
      </c>
      <c r="Q8" s="7"/>
      <c r="T8" s="7"/>
    </row>
    <row r="9" spans="1:20" x14ac:dyDescent="0.2">
      <c r="A9" s="53">
        <v>4</v>
      </c>
      <c r="B9" s="53" t="s">
        <v>347</v>
      </c>
      <c r="C9" s="54" t="s">
        <v>55</v>
      </c>
      <c r="D9" s="56">
        <v>13.15</v>
      </c>
      <c r="F9">
        <v>4</v>
      </c>
      <c r="G9" t="s">
        <v>327</v>
      </c>
      <c r="H9" s="2" t="s">
        <v>62</v>
      </c>
      <c r="I9" s="7">
        <v>13.68</v>
      </c>
      <c r="Q9" s="7"/>
      <c r="T9" s="7"/>
    </row>
    <row r="10" spans="1:20" x14ac:dyDescent="0.2">
      <c r="A10">
        <v>5</v>
      </c>
      <c r="B10" t="s">
        <v>148</v>
      </c>
      <c r="C10" s="2" t="s">
        <v>127</v>
      </c>
      <c r="D10" s="49">
        <v>13.47</v>
      </c>
      <c r="F10">
        <v>5</v>
      </c>
      <c r="G10" t="s">
        <v>334</v>
      </c>
      <c r="H10" s="2" t="s">
        <v>63</v>
      </c>
      <c r="I10" s="7">
        <v>14.38</v>
      </c>
      <c r="N10" s="9"/>
      <c r="Q10" s="7"/>
      <c r="T10" s="7"/>
    </row>
    <row r="11" spans="1:20" x14ac:dyDescent="0.2">
      <c r="A11">
        <v>6</v>
      </c>
      <c r="B11" t="s">
        <v>348</v>
      </c>
      <c r="C11" s="2" t="s">
        <v>126</v>
      </c>
      <c r="D11" s="49">
        <v>13.67</v>
      </c>
      <c r="N11" s="9"/>
      <c r="Q11" s="7"/>
      <c r="T11" s="7"/>
    </row>
    <row r="12" spans="1:20" x14ac:dyDescent="0.2">
      <c r="A12">
        <v>7</v>
      </c>
      <c r="B12" t="s">
        <v>349</v>
      </c>
      <c r="C12" s="2" t="s">
        <v>124</v>
      </c>
      <c r="D12" s="49">
        <v>13.77</v>
      </c>
      <c r="Q12" s="7"/>
      <c r="T12" s="7"/>
    </row>
    <row r="13" spans="1:20" x14ac:dyDescent="0.2">
      <c r="M13" s="7"/>
      <c r="Q13" s="7"/>
      <c r="T13" s="7"/>
    </row>
    <row r="14" spans="1:20" x14ac:dyDescent="0.2">
      <c r="A14" t="s">
        <v>23</v>
      </c>
      <c r="B14" s="5"/>
      <c r="C14" s="5"/>
      <c r="D14" s="1" t="s">
        <v>359</v>
      </c>
      <c r="F14" t="s">
        <v>24</v>
      </c>
      <c r="G14" s="5"/>
      <c r="H14" s="5"/>
      <c r="I14" s="1" t="s">
        <v>360</v>
      </c>
      <c r="L14"/>
      <c r="Q14" s="7"/>
      <c r="T14" s="7"/>
    </row>
    <row r="15" spans="1:20" x14ac:dyDescent="0.2">
      <c r="A15">
        <v>1</v>
      </c>
      <c r="B15" t="s">
        <v>353</v>
      </c>
      <c r="C15" t="s">
        <v>130</v>
      </c>
      <c r="D15" s="2">
        <v>12.82</v>
      </c>
      <c r="F15">
        <v>1</v>
      </c>
      <c r="G15" t="s">
        <v>308</v>
      </c>
      <c r="H15" t="s">
        <v>54</v>
      </c>
      <c r="I15">
        <v>12.29</v>
      </c>
      <c r="Q15" s="7"/>
      <c r="T15" s="7"/>
    </row>
    <row r="16" spans="1:20" x14ac:dyDescent="0.2">
      <c r="A16">
        <v>2</v>
      </c>
      <c r="B16" t="s">
        <v>354</v>
      </c>
      <c r="C16" t="s">
        <v>55</v>
      </c>
      <c r="D16" s="2">
        <v>12.9</v>
      </c>
      <c r="F16">
        <v>2</v>
      </c>
      <c r="G16" t="s">
        <v>356</v>
      </c>
      <c r="H16" t="s">
        <v>129</v>
      </c>
      <c r="I16">
        <v>13.26</v>
      </c>
      <c r="O16" s="7"/>
      <c r="T16" s="7"/>
    </row>
    <row r="17" spans="1:20" x14ac:dyDescent="0.2">
      <c r="A17">
        <v>3</v>
      </c>
      <c r="B17" t="s">
        <v>461</v>
      </c>
      <c r="C17" t="s">
        <v>58</v>
      </c>
      <c r="D17" s="2">
        <v>13.56</v>
      </c>
      <c r="F17">
        <v>3</v>
      </c>
      <c r="G17" t="s">
        <v>232</v>
      </c>
      <c r="H17" t="s">
        <v>124</v>
      </c>
      <c r="I17">
        <v>13.39</v>
      </c>
      <c r="O17" s="7"/>
    </row>
    <row r="18" spans="1:20" x14ac:dyDescent="0.2">
      <c r="A18">
        <v>4</v>
      </c>
      <c r="B18" t="s">
        <v>355</v>
      </c>
      <c r="C18" t="s">
        <v>63</v>
      </c>
      <c r="D18" s="2">
        <v>14.66</v>
      </c>
      <c r="F18">
        <v>4</v>
      </c>
      <c r="G18" t="s">
        <v>357</v>
      </c>
      <c r="H18" t="s">
        <v>131</v>
      </c>
      <c r="I18">
        <v>13.48</v>
      </c>
      <c r="O18" s="7"/>
    </row>
    <row r="19" spans="1:20" x14ac:dyDescent="0.2">
      <c r="A19">
        <v>5</v>
      </c>
      <c r="D19" s="2"/>
      <c r="F19">
        <v>5</v>
      </c>
      <c r="G19" t="s">
        <v>358</v>
      </c>
      <c r="H19" t="s">
        <v>125</v>
      </c>
      <c r="I19">
        <v>14.13</v>
      </c>
      <c r="L19"/>
    </row>
    <row r="20" spans="1:20" x14ac:dyDescent="0.2">
      <c r="L20"/>
    </row>
    <row r="21" spans="1:20" x14ac:dyDescent="0.2">
      <c r="A21" t="s">
        <v>170</v>
      </c>
      <c r="C21" s="45"/>
      <c r="D21" s="1" t="s">
        <v>365</v>
      </c>
      <c r="F21" t="s">
        <v>169</v>
      </c>
      <c r="H21" s="45"/>
      <c r="I21" s="1" t="s">
        <v>366</v>
      </c>
      <c r="L21"/>
      <c r="N21" s="5"/>
      <c r="Q21" s="14"/>
      <c r="R21" s="5"/>
      <c r="S21" s="5"/>
      <c r="T21" s="6"/>
    </row>
    <row r="22" spans="1:20" x14ac:dyDescent="0.2">
      <c r="A22">
        <v>1</v>
      </c>
      <c r="B22" t="s">
        <v>151</v>
      </c>
      <c r="C22" t="s">
        <v>58</v>
      </c>
      <c r="D22" s="2">
        <v>12.2</v>
      </c>
      <c r="E22" s="5"/>
      <c r="F22">
        <v>1</v>
      </c>
      <c r="G22" t="s">
        <v>163</v>
      </c>
      <c r="H22" t="s">
        <v>125</v>
      </c>
      <c r="I22">
        <v>12.82</v>
      </c>
      <c r="Q22" s="7"/>
      <c r="T22" s="7"/>
    </row>
    <row r="23" spans="1:20" x14ac:dyDescent="0.2">
      <c r="A23">
        <v>2</v>
      </c>
      <c r="B23" t="s">
        <v>361</v>
      </c>
      <c r="C23" t="s">
        <v>54</v>
      </c>
      <c r="D23" s="2">
        <v>12.59</v>
      </c>
      <c r="F23">
        <v>2</v>
      </c>
      <c r="G23" t="s">
        <v>309</v>
      </c>
      <c r="H23" t="s">
        <v>62</v>
      </c>
      <c r="I23">
        <v>13.14</v>
      </c>
      <c r="Q23" s="7"/>
      <c r="S23" s="9"/>
      <c r="T23" s="7"/>
    </row>
    <row r="24" spans="1:20" x14ac:dyDescent="0.2">
      <c r="A24">
        <v>3</v>
      </c>
      <c r="B24" t="s">
        <v>76</v>
      </c>
      <c r="C24" t="s">
        <v>129</v>
      </c>
      <c r="D24" s="2">
        <v>13.24</v>
      </c>
      <c r="F24">
        <v>3</v>
      </c>
      <c r="G24" t="s">
        <v>364</v>
      </c>
      <c r="H24" t="s">
        <v>124</v>
      </c>
      <c r="I24">
        <v>13.21</v>
      </c>
      <c r="Q24" s="7"/>
      <c r="T24" s="7"/>
    </row>
    <row r="25" spans="1:20" x14ac:dyDescent="0.2">
      <c r="A25">
        <v>4</v>
      </c>
      <c r="B25" t="s">
        <v>328</v>
      </c>
      <c r="C25" t="s">
        <v>126</v>
      </c>
      <c r="D25" s="2">
        <v>13.58</v>
      </c>
      <c r="F25">
        <v>4</v>
      </c>
      <c r="G25" t="s">
        <v>325</v>
      </c>
      <c r="H25" t="s">
        <v>55</v>
      </c>
      <c r="I25">
        <v>13.37</v>
      </c>
      <c r="Q25" s="8"/>
      <c r="T25" s="7"/>
    </row>
    <row r="26" spans="1:20" x14ac:dyDescent="0.2">
      <c r="A26">
        <v>5</v>
      </c>
      <c r="B26" t="s">
        <v>362</v>
      </c>
      <c r="C26" t="s">
        <v>63</v>
      </c>
      <c r="D26" s="2">
        <v>13.64</v>
      </c>
      <c r="F26">
        <v>5</v>
      </c>
      <c r="G26" t="s">
        <v>338</v>
      </c>
      <c r="H26" t="s">
        <v>131</v>
      </c>
      <c r="I26">
        <v>13.71</v>
      </c>
      <c r="Q26" s="7"/>
      <c r="T26" s="7"/>
    </row>
    <row r="27" spans="1:20" x14ac:dyDescent="0.2">
      <c r="A27">
        <v>6</v>
      </c>
      <c r="B27" t="s">
        <v>149</v>
      </c>
      <c r="C27" t="s">
        <v>127</v>
      </c>
      <c r="D27" s="2">
        <v>13.66</v>
      </c>
      <c r="F27">
        <v>6</v>
      </c>
      <c r="G27" t="s">
        <v>313</v>
      </c>
      <c r="H27" t="s">
        <v>65</v>
      </c>
      <c r="I27">
        <v>14.01</v>
      </c>
      <c r="Q27" s="7"/>
      <c r="T27" s="7"/>
    </row>
    <row r="28" spans="1:20" x14ac:dyDescent="0.2">
      <c r="A28">
        <v>7</v>
      </c>
      <c r="B28" t="s">
        <v>363</v>
      </c>
      <c r="C28" t="s">
        <v>130</v>
      </c>
      <c r="D28" s="2">
        <v>13.95</v>
      </c>
      <c r="Q28" s="7"/>
      <c r="T28" s="7"/>
    </row>
    <row r="29" spans="1:20" x14ac:dyDescent="0.2">
      <c r="L29"/>
      <c r="Q29" s="7"/>
      <c r="T29" s="7"/>
    </row>
    <row r="30" spans="1:20" x14ac:dyDescent="0.2">
      <c r="A30" t="s">
        <v>171</v>
      </c>
      <c r="D30" s="1" t="s">
        <v>376</v>
      </c>
      <c r="F30" t="s">
        <v>172</v>
      </c>
      <c r="I30" s="1" t="s">
        <v>377</v>
      </c>
      <c r="L30"/>
      <c r="Q30" s="7"/>
      <c r="T30" s="7"/>
    </row>
    <row r="31" spans="1:20" x14ac:dyDescent="0.2">
      <c r="A31">
        <v>1</v>
      </c>
      <c r="B31" t="s">
        <v>367</v>
      </c>
      <c r="C31" t="s">
        <v>127</v>
      </c>
      <c r="D31">
        <v>13.47</v>
      </c>
      <c r="F31">
        <v>1</v>
      </c>
      <c r="G31" t="s">
        <v>373</v>
      </c>
      <c r="H31" t="s">
        <v>125</v>
      </c>
      <c r="I31" s="2">
        <v>12.6</v>
      </c>
      <c r="Q31" s="7"/>
      <c r="T31" s="7"/>
    </row>
    <row r="32" spans="1:20" x14ac:dyDescent="0.2">
      <c r="A32">
        <v>1</v>
      </c>
      <c r="B32" t="s">
        <v>578</v>
      </c>
      <c r="C32" t="s">
        <v>58</v>
      </c>
      <c r="D32">
        <v>13.47</v>
      </c>
      <c r="F32">
        <v>2</v>
      </c>
      <c r="G32" t="s">
        <v>320</v>
      </c>
      <c r="H32" t="s">
        <v>54</v>
      </c>
      <c r="I32">
        <v>12.95</v>
      </c>
      <c r="Q32" s="7"/>
      <c r="T32" s="7"/>
    </row>
    <row r="33" spans="1:20" x14ac:dyDescent="0.2">
      <c r="A33">
        <v>3</v>
      </c>
      <c r="B33" t="s">
        <v>368</v>
      </c>
      <c r="C33" t="s">
        <v>55</v>
      </c>
      <c r="D33" s="2">
        <v>13.6</v>
      </c>
      <c r="F33">
        <v>3</v>
      </c>
      <c r="G33" t="s">
        <v>374</v>
      </c>
      <c r="H33" t="s">
        <v>129</v>
      </c>
      <c r="I33">
        <v>13.25</v>
      </c>
      <c r="Q33" s="7"/>
      <c r="T33" s="7"/>
    </row>
    <row r="34" spans="1:20" x14ac:dyDescent="0.2">
      <c r="A34">
        <v>4</v>
      </c>
      <c r="B34" t="s">
        <v>369</v>
      </c>
      <c r="C34" t="s">
        <v>124</v>
      </c>
      <c r="D34" s="2">
        <v>13.8</v>
      </c>
      <c r="F34">
        <v>4</v>
      </c>
      <c r="G34" t="s">
        <v>323</v>
      </c>
      <c r="H34" t="s">
        <v>131</v>
      </c>
      <c r="I34">
        <v>13.85</v>
      </c>
      <c r="Q34" s="7"/>
      <c r="T34" s="7"/>
    </row>
    <row r="35" spans="1:20" x14ac:dyDescent="0.2">
      <c r="A35">
        <v>5</v>
      </c>
      <c r="B35" t="s">
        <v>370</v>
      </c>
      <c r="C35" t="s">
        <v>62</v>
      </c>
      <c r="D35" s="2">
        <v>13.9</v>
      </c>
      <c r="F35">
        <v>5</v>
      </c>
      <c r="G35" t="s">
        <v>229</v>
      </c>
      <c r="H35" t="s">
        <v>63</v>
      </c>
      <c r="I35">
        <v>13.91</v>
      </c>
    </row>
    <row r="36" spans="1:20" x14ac:dyDescent="0.2">
      <c r="A36">
        <v>6</v>
      </c>
      <c r="B36" t="s">
        <v>371</v>
      </c>
      <c r="C36" t="s">
        <v>126</v>
      </c>
      <c r="D36">
        <v>14.62</v>
      </c>
      <c r="F36">
        <v>6</v>
      </c>
      <c r="G36" t="s">
        <v>375</v>
      </c>
      <c r="H36" t="s">
        <v>130</v>
      </c>
      <c r="I36">
        <v>14.49</v>
      </c>
    </row>
    <row r="37" spans="1:20" x14ac:dyDescent="0.2">
      <c r="A37">
        <v>7</v>
      </c>
      <c r="B37" t="s">
        <v>372</v>
      </c>
      <c r="C37" t="s">
        <v>65</v>
      </c>
      <c r="D37">
        <v>15.04</v>
      </c>
    </row>
    <row r="38" spans="1:20" x14ac:dyDescent="0.2">
      <c r="L38"/>
    </row>
    <row r="39" spans="1:20" x14ac:dyDescent="0.2">
      <c r="A39" t="s">
        <v>36</v>
      </c>
      <c r="E39" s="6"/>
      <c r="F39" t="s">
        <v>37</v>
      </c>
      <c r="L39"/>
      <c r="O39" s="6"/>
      <c r="Q39" s="5"/>
      <c r="T39" s="6"/>
    </row>
    <row r="40" spans="1:20" x14ac:dyDescent="0.2">
      <c r="A40">
        <v>1</v>
      </c>
      <c r="B40" t="s">
        <v>150</v>
      </c>
      <c r="C40" t="s">
        <v>62</v>
      </c>
      <c r="D40" s="4">
        <v>1.5135416666666667E-3</v>
      </c>
      <c r="E40" s="8" t="s">
        <v>51</v>
      </c>
      <c r="F40">
        <v>1</v>
      </c>
      <c r="G40" t="s">
        <v>385</v>
      </c>
      <c r="H40" t="s">
        <v>62</v>
      </c>
      <c r="I40" s="4">
        <v>1.636226851851852E-3</v>
      </c>
      <c r="O40" s="7"/>
      <c r="S40" s="4"/>
      <c r="T40" s="7"/>
    </row>
    <row r="41" spans="1:20" x14ac:dyDescent="0.2">
      <c r="A41">
        <v>2</v>
      </c>
      <c r="B41" t="s">
        <v>154</v>
      </c>
      <c r="C41" t="s">
        <v>55</v>
      </c>
      <c r="D41" s="4">
        <v>1.5665509259259259E-3</v>
      </c>
      <c r="E41" s="8"/>
      <c r="F41">
        <v>2</v>
      </c>
      <c r="G41" t="s">
        <v>386</v>
      </c>
      <c r="H41" t="s">
        <v>54</v>
      </c>
      <c r="I41" s="4">
        <v>1.6746527777777777E-3</v>
      </c>
      <c r="O41" s="7"/>
      <c r="S41" s="4"/>
      <c r="T41" s="7"/>
    </row>
    <row r="42" spans="1:20" x14ac:dyDescent="0.2">
      <c r="A42">
        <v>3</v>
      </c>
      <c r="B42" t="s">
        <v>378</v>
      </c>
      <c r="C42" t="s">
        <v>58</v>
      </c>
      <c r="D42" s="4">
        <v>1.5886574074074073E-3</v>
      </c>
      <c r="E42" s="8"/>
      <c r="F42">
        <v>3</v>
      </c>
      <c r="G42" t="s">
        <v>387</v>
      </c>
      <c r="H42" t="s">
        <v>58</v>
      </c>
      <c r="I42" s="4">
        <v>1.7297453703703702E-3</v>
      </c>
      <c r="O42" s="7"/>
      <c r="S42" s="4"/>
      <c r="T42" s="7"/>
    </row>
    <row r="43" spans="1:20" x14ac:dyDescent="0.2">
      <c r="A43">
        <v>4</v>
      </c>
      <c r="B43" t="s">
        <v>379</v>
      </c>
      <c r="C43" t="s">
        <v>54</v>
      </c>
      <c r="D43" s="4">
        <v>1.5931712962962963E-3</v>
      </c>
      <c r="E43" s="8"/>
      <c r="F43">
        <v>4</v>
      </c>
      <c r="G43" t="s">
        <v>388</v>
      </c>
      <c r="H43" t="s">
        <v>129</v>
      </c>
      <c r="I43" s="4">
        <v>1.7398148148148147E-3</v>
      </c>
      <c r="O43" s="7"/>
      <c r="S43" s="4"/>
      <c r="T43" s="7"/>
    </row>
    <row r="44" spans="1:20" x14ac:dyDescent="0.2">
      <c r="A44">
        <v>5</v>
      </c>
      <c r="B44" t="s">
        <v>380</v>
      </c>
      <c r="C44" t="s">
        <v>129</v>
      </c>
      <c r="D44" s="4">
        <v>1.5979166666666668E-3</v>
      </c>
      <c r="E44" s="8"/>
      <c r="F44">
        <v>5</v>
      </c>
      <c r="G44" t="s">
        <v>389</v>
      </c>
      <c r="H44" t="s">
        <v>124</v>
      </c>
      <c r="I44" s="4">
        <v>1.7541666666666667E-3</v>
      </c>
      <c r="O44" s="7"/>
      <c r="S44" s="4"/>
      <c r="T44" s="7"/>
    </row>
    <row r="45" spans="1:20" x14ac:dyDescent="0.2">
      <c r="A45">
        <v>6</v>
      </c>
      <c r="B45" t="s">
        <v>153</v>
      </c>
      <c r="C45" t="s">
        <v>124</v>
      </c>
      <c r="D45" s="4">
        <v>1.6002314814814813E-3</v>
      </c>
      <c r="E45" s="8"/>
      <c r="F45">
        <v>6</v>
      </c>
      <c r="G45" t="s">
        <v>390</v>
      </c>
      <c r="H45" t="s">
        <v>55</v>
      </c>
      <c r="I45" s="4">
        <v>1.7649305555555558E-3</v>
      </c>
      <c r="O45" s="7"/>
      <c r="S45" s="4"/>
      <c r="T45" s="7"/>
    </row>
    <row r="46" spans="1:20" x14ac:dyDescent="0.2">
      <c r="A46">
        <v>7</v>
      </c>
      <c r="B46" t="s">
        <v>381</v>
      </c>
      <c r="C46" t="s">
        <v>63</v>
      </c>
      <c r="D46" s="4">
        <v>1.6467592592592593E-3</v>
      </c>
      <c r="E46" s="8"/>
      <c r="F46">
        <v>7</v>
      </c>
      <c r="G46" t="s">
        <v>212</v>
      </c>
      <c r="H46" t="s">
        <v>125</v>
      </c>
      <c r="I46" s="4">
        <v>1.7881944444444447E-3</v>
      </c>
      <c r="N46" s="4"/>
      <c r="O46" s="7"/>
      <c r="S46" s="4"/>
      <c r="T46" s="7"/>
    </row>
    <row r="47" spans="1:20" x14ac:dyDescent="0.2">
      <c r="A47">
        <v>8</v>
      </c>
      <c r="B47" t="s">
        <v>382</v>
      </c>
      <c r="C47" t="s">
        <v>131</v>
      </c>
      <c r="D47" s="4">
        <v>1.6993055555555555E-3</v>
      </c>
      <c r="E47" s="8"/>
      <c r="F47">
        <v>8</v>
      </c>
      <c r="G47" t="s">
        <v>391</v>
      </c>
      <c r="H47" t="s">
        <v>63</v>
      </c>
      <c r="I47" s="4">
        <v>1.7928240740740741E-3</v>
      </c>
      <c r="N47" s="4"/>
      <c r="O47" s="7"/>
      <c r="S47" s="4"/>
      <c r="T47" s="7"/>
    </row>
    <row r="48" spans="1:20" x14ac:dyDescent="0.2">
      <c r="A48">
        <v>9</v>
      </c>
      <c r="B48" t="s">
        <v>383</v>
      </c>
      <c r="C48" t="s">
        <v>125</v>
      </c>
      <c r="D48" s="4">
        <v>1.7195601851851853E-3</v>
      </c>
      <c r="E48" s="8"/>
      <c r="F48">
        <v>9</v>
      </c>
      <c r="G48" t="s">
        <v>392</v>
      </c>
      <c r="H48" t="s">
        <v>126</v>
      </c>
      <c r="I48" s="4">
        <v>1.7989583333333332E-3</v>
      </c>
      <c r="N48" s="4"/>
      <c r="O48" s="7"/>
      <c r="S48" s="4"/>
      <c r="T48" s="7"/>
    </row>
    <row r="49" spans="1:20" x14ac:dyDescent="0.2">
      <c r="A49">
        <v>10</v>
      </c>
      <c r="B49" t="s">
        <v>384</v>
      </c>
      <c r="C49" t="s">
        <v>126</v>
      </c>
      <c r="D49" s="4">
        <v>1.7321759259259261E-3</v>
      </c>
      <c r="E49" s="8"/>
      <c r="F49">
        <v>10</v>
      </c>
      <c r="G49" t="s">
        <v>315</v>
      </c>
      <c r="H49" t="s">
        <v>131</v>
      </c>
      <c r="I49" s="4">
        <v>1.8078703703703705E-3</v>
      </c>
      <c r="N49" s="4"/>
      <c r="O49" s="7"/>
      <c r="S49" s="4"/>
      <c r="T49" s="7"/>
    </row>
    <row r="50" spans="1:20" x14ac:dyDescent="0.2">
      <c r="A50">
        <v>11</v>
      </c>
      <c r="B50" t="s">
        <v>394</v>
      </c>
      <c r="C50" t="s">
        <v>130</v>
      </c>
      <c r="D50" s="4">
        <v>1.7371527777777778E-3</v>
      </c>
      <c r="E50" s="8"/>
      <c r="F50">
        <v>11</v>
      </c>
      <c r="G50" t="s">
        <v>393</v>
      </c>
      <c r="H50" t="s">
        <v>130</v>
      </c>
      <c r="I50" s="4">
        <v>1.8699074074074076E-3</v>
      </c>
      <c r="N50" s="4"/>
      <c r="O50" s="7"/>
      <c r="S50" s="4"/>
      <c r="T50" s="7"/>
    </row>
    <row r="51" spans="1:20" x14ac:dyDescent="0.2">
      <c r="A51">
        <v>12</v>
      </c>
      <c r="B51" t="s">
        <v>148</v>
      </c>
      <c r="C51" t="s">
        <v>127</v>
      </c>
      <c r="D51" s="4">
        <v>1.7800925925925927E-3</v>
      </c>
      <c r="F51">
        <v>12</v>
      </c>
      <c r="G51" t="s">
        <v>372</v>
      </c>
      <c r="H51" t="s">
        <v>65</v>
      </c>
      <c r="I51" s="4">
        <v>1.883912037037037E-3</v>
      </c>
    </row>
    <row r="52" spans="1:20" x14ac:dyDescent="0.2">
      <c r="A52">
        <v>13</v>
      </c>
      <c r="B52" t="s">
        <v>157</v>
      </c>
      <c r="C52" t="s">
        <v>65</v>
      </c>
      <c r="D52" s="4">
        <v>1.7915509259259258E-3</v>
      </c>
      <c r="F52">
        <v>13</v>
      </c>
      <c r="G52" t="s">
        <v>367</v>
      </c>
      <c r="H52" t="s">
        <v>127</v>
      </c>
      <c r="I52" s="4">
        <v>1.9024305555555556E-3</v>
      </c>
      <c r="N52" s="5"/>
      <c r="O52" s="15"/>
      <c r="Q52" s="16"/>
      <c r="R52" s="5"/>
      <c r="S52" s="5"/>
      <c r="T52" s="6"/>
    </row>
    <row r="53" spans="1:20" x14ac:dyDescent="0.2">
      <c r="L53"/>
      <c r="Q53" s="7"/>
      <c r="T53" s="8"/>
    </row>
    <row r="54" spans="1:20" x14ac:dyDescent="0.2">
      <c r="A54" t="s">
        <v>173</v>
      </c>
      <c r="B54" s="5"/>
      <c r="C54" s="5"/>
      <c r="D54" s="1" t="s">
        <v>400</v>
      </c>
      <c r="F54" t="s">
        <v>174</v>
      </c>
      <c r="G54" s="5"/>
      <c r="H54" s="5"/>
      <c r="I54" s="1" t="s">
        <v>399</v>
      </c>
      <c r="L54"/>
      <c r="Q54" s="7"/>
      <c r="T54" s="7"/>
    </row>
    <row r="55" spans="1:20" x14ac:dyDescent="0.2">
      <c r="A55">
        <v>1</v>
      </c>
      <c r="B55" t="s">
        <v>151</v>
      </c>
      <c r="C55" t="s">
        <v>58</v>
      </c>
      <c r="D55" s="2">
        <v>24.77</v>
      </c>
      <c r="F55">
        <v>1</v>
      </c>
      <c r="G55" t="s">
        <v>76</v>
      </c>
      <c r="H55" t="s">
        <v>129</v>
      </c>
      <c r="I55">
        <v>26.78</v>
      </c>
      <c r="Q55" s="7"/>
      <c r="T55" s="7"/>
    </row>
    <row r="56" spans="1:20" x14ac:dyDescent="0.2">
      <c r="A56">
        <v>2</v>
      </c>
      <c r="B56" t="s">
        <v>361</v>
      </c>
      <c r="C56" t="s">
        <v>54</v>
      </c>
      <c r="D56" s="2">
        <v>25.52</v>
      </c>
      <c r="F56">
        <v>2</v>
      </c>
      <c r="G56" t="s">
        <v>397</v>
      </c>
      <c r="H56" t="s">
        <v>131</v>
      </c>
      <c r="I56">
        <v>27.15</v>
      </c>
      <c r="N56" s="2"/>
      <c r="Q56" s="7"/>
      <c r="T56" s="7"/>
    </row>
    <row r="57" spans="1:20" x14ac:dyDescent="0.2">
      <c r="A57">
        <v>3</v>
      </c>
      <c r="B57" t="s">
        <v>395</v>
      </c>
      <c r="C57" t="s">
        <v>62</v>
      </c>
      <c r="D57" s="2">
        <v>26.8</v>
      </c>
      <c r="F57">
        <v>3</v>
      </c>
      <c r="G57" t="s">
        <v>313</v>
      </c>
      <c r="H57" t="s">
        <v>65</v>
      </c>
      <c r="I57">
        <v>28.37</v>
      </c>
      <c r="Q57" s="7"/>
      <c r="S57" s="2"/>
      <c r="T57" s="7"/>
    </row>
    <row r="58" spans="1:20" x14ac:dyDescent="0.2">
      <c r="A58">
        <v>4</v>
      </c>
      <c r="B58" t="s">
        <v>396</v>
      </c>
      <c r="C58" t="s">
        <v>124</v>
      </c>
      <c r="D58" s="2">
        <v>26.93</v>
      </c>
      <c r="F58">
        <v>4</v>
      </c>
      <c r="G58" t="s">
        <v>447</v>
      </c>
      <c r="H58" t="s">
        <v>127</v>
      </c>
      <c r="I58">
        <v>28.83</v>
      </c>
      <c r="Q58" s="7"/>
      <c r="S58" s="2"/>
      <c r="T58" s="7"/>
    </row>
    <row r="59" spans="1:20" x14ac:dyDescent="0.2">
      <c r="A59">
        <v>5</v>
      </c>
      <c r="B59" t="s">
        <v>368</v>
      </c>
      <c r="C59" t="s">
        <v>55</v>
      </c>
      <c r="D59" s="2">
        <v>27.18</v>
      </c>
      <c r="F59">
        <v>5</v>
      </c>
      <c r="G59" t="s">
        <v>398</v>
      </c>
      <c r="H59" t="s">
        <v>63</v>
      </c>
      <c r="I59">
        <v>28.91</v>
      </c>
      <c r="Q59" s="7"/>
      <c r="T59" s="7"/>
    </row>
    <row r="60" spans="1:20" x14ac:dyDescent="0.2">
      <c r="D60" s="2"/>
      <c r="F60">
        <v>6</v>
      </c>
      <c r="G60" t="s">
        <v>363</v>
      </c>
      <c r="H60" t="s">
        <v>130</v>
      </c>
      <c r="I60">
        <v>29.17</v>
      </c>
      <c r="L60"/>
      <c r="Q60" s="8"/>
      <c r="T60" s="7"/>
    </row>
    <row r="61" spans="1:20" x14ac:dyDescent="0.2">
      <c r="I61" s="1"/>
      <c r="L61"/>
      <c r="Q61" s="8"/>
      <c r="T61" s="7"/>
    </row>
    <row r="62" spans="1:20" x14ac:dyDescent="0.2">
      <c r="Q62" s="7"/>
      <c r="T62" s="7"/>
    </row>
    <row r="63" spans="1:20" x14ac:dyDescent="0.2">
      <c r="A63" t="s">
        <v>175</v>
      </c>
      <c r="B63" s="5"/>
      <c r="C63" s="5"/>
      <c r="D63" s="1" t="s">
        <v>409</v>
      </c>
      <c r="F63" t="s">
        <v>176</v>
      </c>
      <c r="G63" s="5"/>
      <c r="H63" s="5"/>
      <c r="I63" s="1" t="s">
        <v>414</v>
      </c>
      <c r="L63"/>
      <c r="Q63" s="7"/>
      <c r="T63" s="7"/>
    </row>
    <row r="64" spans="1:20" x14ac:dyDescent="0.2">
      <c r="A64">
        <v>1</v>
      </c>
      <c r="B64" s="10" t="s">
        <v>164</v>
      </c>
      <c r="C64" t="s">
        <v>124</v>
      </c>
      <c r="D64" s="2">
        <v>26.57</v>
      </c>
      <c r="F64">
        <v>1</v>
      </c>
      <c r="G64" t="s">
        <v>411</v>
      </c>
      <c r="H64" t="s">
        <v>125</v>
      </c>
      <c r="I64">
        <v>26.45</v>
      </c>
      <c r="J64" s="4" t="s">
        <v>412</v>
      </c>
      <c r="Q64" s="7"/>
      <c r="T64" s="7"/>
    </row>
    <row r="65" spans="1:20" x14ac:dyDescent="0.2">
      <c r="A65">
        <v>2</v>
      </c>
      <c r="B65" t="s">
        <v>401</v>
      </c>
      <c r="C65" t="s">
        <v>129</v>
      </c>
      <c r="D65" s="2">
        <v>27.3</v>
      </c>
      <c r="F65">
        <v>2</v>
      </c>
      <c r="G65" t="s">
        <v>405</v>
      </c>
      <c r="H65" t="s">
        <v>125</v>
      </c>
      <c r="I65">
        <v>27.51</v>
      </c>
      <c r="J65" s="4"/>
      <c r="Q65" s="7"/>
    </row>
    <row r="66" spans="1:20" x14ac:dyDescent="0.2">
      <c r="A66">
        <v>3</v>
      </c>
      <c r="B66" t="s">
        <v>402</v>
      </c>
      <c r="C66" t="s">
        <v>63</v>
      </c>
      <c r="D66" s="2">
        <v>28.35</v>
      </c>
      <c r="F66">
        <v>3</v>
      </c>
      <c r="G66" t="s">
        <v>406</v>
      </c>
      <c r="H66" t="s">
        <v>54</v>
      </c>
      <c r="I66">
        <v>27.91</v>
      </c>
      <c r="J66" s="4"/>
    </row>
    <row r="67" spans="1:20" x14ac:dyDescent="0.2">
      <c r="A67">
        <v>4</v>
      </c>
      <c r="B67" t="s">
        <v>403</v>
      </c>
      <c r="C67" t="s">
        <v>55</v>
      </c>
      <c r="D67" s="2">
        <v>28.42</v>
      </c>
      <c r="F67">
        <v>4</v>
      </c>
      <c r="G67" t="s">
        <v>407</v>
      </c>
      <c r="H67" t="s">
        <v>58</v>
      </c>
      <c r="I67">
        <v>28.25</v>
      </c>
      <c r="J67" s="4"/>
    </row>
    <row r="68" spans="1:20" x14ac:dyDescent="0.2">
      <c r="A68">
        <v>5</v>
      </c>
      <c r="B68" t="s">
        <v>370</v>
      </c>
      <c r="C68" t="s">
        <v>62</v>
      </c>
      <c r="D68" s="2">
        <v>28.98</v>
      </c>
      <c r="F68">
        <v>5</v>
      </c>
      <c r="G68" t="s">
        <v>408</v>
      </c>
      <c r="H68" t="s">
        <v>127</v>
      </c>
      <c r="I68">
        <v>28.83</v>
      </c>
      <c r="J68" s="4"/>
    </row>
    <row r="69" spans="1:20" x14ac:dyDescent="0.2">
      <c r="A69">
        <v>6</v>
      </c>
      <c r="B69" t="s">
        <v>371</v>
      </c>
      <c r="C69" t="s">
        <v>126</v>
      </c>
      <c r="D69" s="2">
        <v>30</v>
      </c>
    </row>
    <row r="70" spans="1:20" x14ac:dyDescent="0.2">
      <c r="A70">
        <v>7</v>
      </c>
      <c r="B70" t="s">
        <v>404</v>
      </c>
      <c r="C70" t="s">
        <v>65</v>
      </c>
      <c r="D70" s="2">
        <v>32.22</v>
      </c>
      <c r="F70" t="s">
        <v>412</v>
      </c>
      <c r="G70" t="s">
        <v>413</v>
      </c>
      <c r="O70" s="6"/>
      <c r="Q70" s="5"/>
      <c r="T70" s="6"/>
    </row>
    <row r="71" spans="1:20" x14ac:dyDescent="0.2">
      <c r="I71" s="4"/>
      <c r="L71"/>
      <c r="N71" s="4"/>
      <c r="O71" s="7"/>
      <c r="S71" s="4"/>
      <c r="T71" s="8"/>
    </row>
    <row r="72" spans="1:20" x14ac:dyDescent="0.2">
      <c r="A72" t="s">
        <v>177</v>
      </c>
      <c r="F72" t="s">
        <v>178</v>
      </c>
      <c r="I72" s="4"/>
      <c r="L72"/>
      <c r="N72" s="4"/>
      <c r="O72" s="7"/>
      <c r="S72" s="4"/>
      <c r="T72" s="7"/>
    </row>
    <row r="73" spans="1:20" x14ac:dyDescent="0.2">
      <c r="A73">
        <v>1</v>
      </c>
      <c r="B73" t="s">
        <v>152</v>
      </c>
      <c r="C73" t="s">
        <v>58</v>
      </c>
      <c r="D73" s="4">
        <v>3.1936342592592593E-3</v>
      </c>
      <c r="F73">
        <v>1</v>
      </c>
      <c r="G73" t="s">
        <v>421</v>
      </c>
      <c r="H73" t="s">
        <v>58</v>
      </c>
      <c r="I73" s="4">
        <v>3.3209490740740738E-3</v>
      </c>
      <c r="O73" s="7"/>
      <c r="S73" s="4"/>
      <c r="T73" s="7"/>
    </row>
    <row r="74" spans="1:20" x14ac:dyDescent="0.2">
      <c r="A74">
        <v>2</v>
      </c>
      <c r="B74" t="s">
        <v>415</v>
      </c>
      <c r="C74" t="s">
        <v>65</v>
      </c>
      <c r="D74" s="4">
        <v>3.212384259259259E-3</v>
      </c>
      <c r="F74">
        <v>2</v>
      </c>
      <c r="G74" t="s">
        <v>422</v>
      </c>
      <c r="H74" t="s">
        <v>129</v>
      </c>
      <c r="I74" s="4">
        <v>3.3723379629629628E-3</v>
      </c>
      <c r="O74" s="7"/>
      <c r="S74" s="4"/>
      <c r="T74" s="7"/>
    </row>
    <row r="75" spans="1:20" x14ac:dyDescent="0.2">
      <c r="A75">
        <v>3</v>
      </c>
      <c r="B75" t="s">
        <v>416</v>
      </c>
      <c r="C75" t="s">
        <v>124</v>
      </c>
      <c r="D75" s="4">
        <v>3.2680555555555553E-3</v>
      </c>
      <c r="F75" s="53">
        <v>3</v>
      </c>
      <c r="G75" s="53" t="s">
        <v>423</v>
      </c>
      <c r="H75" s="53" t="s">
        <v>55</v>
      </c>
      <c r="I75" s="55">
        <v>3.4043981481481477E-3</v>
      </c>
      <c r="O75" s="7"/>
      <c r="S75" s="4"/>
      <c r="T75" s="7"/>
    </row>
    <row r="76" spans="1:20" x14ac:dyDescent="0.2">
      <c r="A76">
        <v>4</v>
      </c>
      <c r="B76" t="s">
        <v>162</v>
      </c>
      <c r="C76" t="s">
        <v>54</v>
      </c>
      <c r="D76" s="4">
        <v>3.292476851851852E-3</v>
      </c>
      <c r="F76">
        <v>4</v>
      </c>
      <c r="G76" t="s">
        <v>424</v>
      </c>
      <c r="H76" t="s">
        <v>54</v>
      </c>
      <c r="I76" s="4">
        <v>3.4084490740740737E-3</v>
      </c>
      <c r="O76" s="7"/>
      <c r="S76" s="4"/>
      <c r="T76" s="7"/>
    </row>
    <row r="77" spans="1:20" x14ac:dyDescent="0.2">
      <c r="A77">
        <v>5</v>
      </c>
      <c r="B77" t="s">
        <v>417</v>
      </c>
      <c r="C77" t="s">
        <v>130</v>
      </c>
      <c r="D77" s="4">
        <v>3.3047453703703706E-3</v>
      </c>
      <c r="F77">
        <v>5</v>
      </c>
      <c r="G77" t="s">
        <v>425</v>
      </c>
      <c r="H77" t="s">
        <v>130</v>
      </c>
      <c r="I77" s="4">
        <v>3.5040509259259261E-3</v>
      </c>
      <c r="O77" s="7"/>
      <c r="S77" s="4"/>
      <c r="T77" s="7"/>
    </row>
    <row r="78" spans="1:20" x14ac:dyDescent="0.2">
      <c r="A78">
        <v>6</v>
      </c>
      <c r="B78" t="s">
        <v>156</v>
      </c>
      <c r="C78" t="s">
        <v>126</v>
      </c>
      <c r="D78" s="4">
        <v>3.3148148148148151E-3</v>
      </c>
      <c r="F78">
        <v>6</v>
      </c>
      <c r="G78" t="s">
        <v>161</v>
      </c>
      <c r="H78" t="s">
        <v>125</v>
      </c>
      <c r="I78" s="4">
        <v>3.5201388888888886E-3</v>
      </c>
      <c r="N78" s="4"/>
      <c r="O78" s="7"/>
      <c r="S78" s="4"/>
      <c r="T78" s="7"/>
    </row>
    <row r="79" spans="1:20" x14ac:dyDescent="0.2">
      <c r="A79">
        <v>7</v>
      </c>
      <c r="B79" t="s">
        <v>418</v>
      </c>
      <c r="C79" t="s">
        <v>125</v>
      </c>
      <c r="D79" s="4">
        <v>3.3978009259259261E-3</v>
      </c>
      <c r="F79">
        <v>7</v>
      </c>
      <c r="G79" t="s">
        <v>426</v>
      </c>
      <c r="H79" t="s">
        <v>63</v>
      </c>
      <c r="I79" s="4">
        <v>3.5591435185185188E-3</v>
      </c>
      <c r="N79" s="4"/>
      <c r="O79" s="7"/>
      <c r="S79" s="4"/>
      <c r="T79" s="7"/>
    </row>
    <row r="80" spans="1:20" x14ac:dyDescent="0.2">
      <c r="A80">
        <v>8</v>
      </c>
      <c r="B80" t="s">
        <v>419</v>
      </c>
      <c r="C80" t="s">
        <v>131</v>
      </c>
      <c r="D80" s="4">
        <v>3.4362268518518518E-3</v>
      </c>
      <c r="F80">
        <v>8</v>
      </c>
      <c r="G80" t="s">
        <v>427</v>
      </c>
      <c r="H80" t="s">
        <v>65</v>
      </c>
      <c r="I80" s="4">
        <v>3.6054398148148148E-3</v>
      </c>
      <c r="N80" s="4"/>
      <c r="O80" s="7"/>
      <c r="S80" s="4"/>
      <c r="T80" s="7"/>
    </row>
    <row r="81" spans="1:20" x14ac:dyDescent="0.2">
      <c r="A81" s="53">
        <v>9</v>
      </c>
      <c r="B81" s="53" t="s">
        <v>347</v>
      </c>
      <c r="C81" s="53" t="s">
        <v>55</v>
      </c>
      <c r="D81" s="55">
        <v>3.4752314814814815E-3</v>
      </c>
      <c r="F81">
        <v>9</v>
      </c>
      <c r="G81" t="s">
        <v>428</v>
      </c>
      <c r="H81" t="s">
        <v>126</v>
      </c>
      <c r="I81" s="4">
        <v>3.650462962962963E-3</v>
      </c>
      <c r="N81" s="4"/>
      <c r="O81" s="7"/>
      <c r="S81" s="4"/>
      <c r="T81" s="7"/>
    </row>
    <row r="82" spans="1:20" x14ac:dyDescent="0.2">
      <c r="A82">
        <v>10</v>
      </c>
      <c r="B82" t="s">
        <v>420</v>
      </c>
      <c r="C82" t="s">
        <v>63</v>
      </c>
      <c r="D82" s="4">
        <v>3.4851851851851849E-3</v>
      </c>
      <c r="F82">
        <v>10</v>
      </c>
      <c r="G82" t="s">
        <v>429</v>
      </c>
      <c r="H82" t="s">
        <v>124</v>
      </c>
      <c r="I82" s="4">
        <v>3.666087962962963E-3</v>
      </c>
      <c r="S82" s="4"/>
      <c r="T82" s="7"/>
    </row>
    <row r="83" spans="1:20" x14ac:dyDescent="0.2">
      <c r="A83">
        <v>11</v>
      </c>
      <c r="B83" t="s">
        <v>73</v>
      </c>
      <c r="C83" t="s">
        <v>129</v>
      </c>
      <c r="D83" s="4">
        <v>3.4943287037037039E-3</v>
      </c>
      <c r="F83">
        <v>11</v>
      </c>
      <c r="G83" t="s">
        <v>357</v>
      </c>
      <c r="H83" t="s">
        <v>131</v>
      </c>
      <c r="I83" s="4">
        <v>3.7417824074074072E-3</v>
      </c>
    </row>
    <row r="84" spans="1:20" x14ac:dyDescent="0.2">
      <c r="I84" s="2"/>
      <c r="L84"/>
      <c r="N84" s="2"/>
      <c r="O84" s="7"/>
    </row>
    <row r="85" spans="1:20" x14ac:dyDescent="0.2">
      <c r="A85" t="s">
        <v>48</v>
      </c>
      <c r="F85" t="s">
        <v>49</v>
      </c>
      <c r="N85" s="2"/>
      <c r="O85" s="7"/>
    </row>
    <row r="86" spans="1:20" x14ac:dyDescent="0.2">
      <c r="A86">
        <v>1</v>
      </c>
      <c r="B86" t="s">
        <v>62</v>
      </c>
      <c r="D86">
        <v>53.43</v>
      </c>
      <c r="F86">
        <v>1</v>
      </c>
      <c r="G86" t="s">
        <v>125</v>
      </c>
      <c r="I86" s="2">
        <v>51.68</v>
      </c>
      <c r="L86"/>
      <c r="O86" s="7"/>
    </row>
    <row r="87" spans="1:20" x14ac:dyDescent="0.2">
      <c r="A87" t="s">
        <v>594</v>
      </c>
      <c r="B87" s="1"/>
      <c r="E87" s="10"/>
      <c r="F87" t="s">
        <v>595</v>
      </c>
      <c r="I87" s="2"/>
      <c r="O87" s="7"/>
    </row>
    <row r="88" spans="1:20" x14ac:dyDescent="0.2">
      <c r="A88">
        <v>2</v>
      </c>
      <c r="B88" t="s">
        <v>131</v>
      </c>
      <c r="D88">
        <v>53.83</v>
      </c>
      <c r="E88" s="10"/>
      <c r="F88">
        <v>2</v>
      </c>
      <c r="G88" t="s">
        <v>58</v>
      </c>
      <c r="I88" s="2">
        <v>52.01</v>
      </c>
      <c r="O88" s="7"/>
    </row>
    <row r="89" spans="1:20" x14ac:dyDescent="0.2">
      <c r="A89" s="52" t="s">
        <v>597</v>
      </c>
      <c r="B89" s="1"/>
      <c r="E89" s="10"/>
      <c r="F89" s="52" t="s">
        <v>583</v>
      </c>
      <c r="I89" s="2"/>
      <c r="O89" s="7"/>
    </row>
    <row r="90" spans="1:20" x14ac:dyDescent="0.2">
      <c r="A90">
        <v>3</v>
      </c>
      <c r="B90" t="s">
        <v>55</v>
      </c>
      <c r="D90">
        <v>54.59</v>
      </c>
      <c r="E90" s="10"/>
      <c r="F90">
        <v>3</v>
      </c>
      <c r="G90" t="s">
        <v>54</v>
      </c>
      <c r="I90" s="2">
        <v>52.11</v>
      </c>
      <c r="O90" s="7"/>
    </row>
    <row r="91" spans="1:20" x14ac:dyDescent="0.2">
      <c r="A91" t="s">
        <v>596</v>
      </c>
      <c r="E91" s="10"/>
      <c r="F91" s="10" t="s">
        <v>600</v>
      </c>
      <c r="G91" s="1"/>
      <c r="I91" s="2"/>
      <c r="O91" s="7"/>
    </row>
    <row r="92" spans="1:20" x14ac:dyDescent="0.2">
      <c r="A92">
        <v>4</v>
      </c>
      <c r="B92" t="s">
        <v>129</v>
      </c>
      <c r="D92">
        <v>54.78</v>
      </c>
      <c r="E92" s="10"/>
      <c r="F92">
        <v>4</v>
      </c>
      <c r="G92" t="s">
        <v>63</v>
      </c>
      <c r="I92" s="2">
        <v>55</v>
      </c>
      <c r="O92" s="7"/>
    </row>
    <row r="93" spans="1:20" x14ac:dyDescent="0.2">
      <c r="A93" t="s">
        <v>593</v>
      </c>
      <c r="E93" s="10"/>
      <c r="F93" s="10" t="s">
        <v>601</v>
      </c>
      <c r="G93" s="12"/>
      <c r="I93" s="2"/>
      <c r="O93" s="7"/>
    </row>
    <row r="94" spans="1:20" x14ac:dyDescent="0.2">
      <c r="A94">
        <v>5</v>
      </c>
      <c r="B94" t="s">
        <v>124</v>
      </c>
      <c r="D94">
        <v>55.25</v>
      </c>
      <c r="E94" s="10"/>
      <c r="F94">
        <v>5</v>
      </c>
      <c r="G94" t="s">
        <v>126</v>
      </c>
      <c r="I94" s="2">
        <v>55.69</v>
      </c>
      <c r="L94"/>
      <c r="O94" s="7"/>
    </row>
    <row r="95" spans="1:20" x14ac:dyDescent="0.2">
      <c r="A95" s="52" t="s">
        <v>576</v>
      </c>
      <c r="B95" s="12"/>
      <c r="D95" s="10"/>
      <c r="E95" s="10"/>
      <c r="F95" s="10" t="s">
        <v>598</v>
      </c>
      <c r="G95" s="12"/>
      <c r="L95"/>
      <c r="O95" s="7"/>
    </row>
    <row r="96" spans="1:20" x14ac:dyDescent="0.2">
      <c r="A96">
        <v>6</v>
      </c>
      <c r="B96" t="s">
        <v>127</v>
      </c>
      <c r="D96">
        <v>55.93</v>
      </c>
      <c r="E96" s="10"/>
      <c r="F96" s="10"/>
      <c r="O96" s="7"/>
    </row>
    <row r="97" spans="1:17" x14ac:dyDescent="0.2">
      <c r="A97" t="s">
        <v>592</v>
      </c>
      <c r="B97" s="47"/>
      <c r="C97" s="10"/>
      <c r="D97" s="10"/>
      <c r="E97" s="10"/>
      <c r="F97" s="10"/>
      <c r="G97" s="12"/>
      <c r="H97" s="10"/>
      <c r="O97" s="7"/>
    </row>
    <row r="98" spans="1:17" x14ac:dyDescent="0.2">
      <c r="A98">
        <v>7</v>
      </c>
      <c r="B98" t="s">
        <v>65</v>
      </c>
      <c r="D98">
        <v>59.65</v>
      </c>
      <c r="E98" s="10"/>
      <c r="F98" s="10"/>
      <c r="G98" s="10"/>
      <c r="H98" s="10"/>
      <c r="O98" s="7"/>
    </row>
    <row r="99" spans="1:17" x14ac:dyDescent="0.2">
      <c r="A99" t="s">
        <v>599</v>
      </c>
      <c r="E99" s="10"/>
      <c r="F99" s="10"/>
      <c r="G99" s="10"/>
      <c r="H99" s="10"/>
      <c r="O99" s="7"/>
    </row>
    <row r="101" spans="1:17" x14ac:dyDescent="0.2">
      <c r="A101" t="s">
        <v>46</v>
      </c>
      <c r="I101" s="1"/>
    </row>
    <row r="103" spans="1:17" x14ac:dyDescent="0.2">
      <c r="A103" t="s">
        <v>47</v>
      </c>
      <c r="D103" s="1" t="s">
        <v>462</v>
      </c>
      <c r="F103" t="s">
        <v>43</v>
      </c>
      <c r="I103" s="1" t="s">
        <v>463</v>
      </c>
      <c r="L103"/>
      <c r="Q103" s="7"/>
    </row>
    <row r="104" spans="1:17" x14ac:dyDescent="0.2">
      <c r="A104">
        <v>1</v>
      </c>
      <c r="B104" t="s">
        <v>446</v>
      </c>
      <c r="C104" t="s">
        <v>53</v>
      </c>
      <c r="D104">
        <v>13.43</v>
      </c>
      <c r="F104">
        <v>1</v>
      </c>
      <c r="G104" t="s">
        <v>340</v>
      </c>
      <c r="H104" t="s">
        <v>54</v>
      </c>
      <c r="I104">
        <v>12.91</v>
      </c>
      <c r="Q104" s="7"/>
    </row>
    <row r="105" spans="1:17" x14ac:dyDescent="0.2">
      <c r="A105">
        <v>2</v>
      </c>
      <c r="B105" t="s">
        <v>405</v>
      </c>
      <c r="C105" t="s">
        <v>57</v>
      </c>
      <c r="D105" s="2">
        <v>13.7</v>
      </c>
      <c r="F105">
        <v>2</v>
      </c>
      <c r="G105" t="s">
        <v>410</v>
      </c>
      <c r="H105" t="s">
        <v>57</v>
      </c>
      <c r="I105">
        <v>13.01</v>
      </c>
      <c r="Q105" s="7"/>
    </row>
    <row r="106" spans="1:17" x14ac:dyDescent="0.2">
      <c r="A106">
        <v>3</v>
      </c>
      <c r="B106" t="s">
        <v>336</v>
      </c>
      <c r="C106" t="s">
        <v>58</v>
      </c>
      <c r="D106">
        <v>13.77</v>
      </c>
      <c r="F106">
        <v>3</v>
      </c>
      <c r="G106" t="s">
        <v>319</v>
      </c>
      <c r="H106" t="s">
        <v>58</v>
      </c>
      <c r="I106">
        <v>13.12</v>
      </c>
      <c r="Q106" s="7"/>
    </row>
    <row r="107" spans="1:17" x14ac:dyDescent="0.2">
      <c r="A107">
        <v>4</v>
      </c>
      <c r="B107" t="s">
        <v>324</v>
      </c>
      <c r="C107" t="s">
        <v>64</v>
      </c>
      <c r="D107">
        <v>13.95</v>
      </c>
      <c r="F107">
        <v>4</v>
      </c>
      <c r="G107" t="s">
        <v>449</v>
      </c>
      <c r="H107" t="s">
        <v>57</v>
      </c>
      <c r="I107">
        <v>13.17</v>
      </c>
      <c r="Q107" s="7"/>
    </row>
    <row r="108" spans="1:17" x14ac:dyDescent="0.2">
      <c r="A108">
        <v>5</v>
      </c>
      <c r="B108" t="s">
        <v>447</v>
      </c>
      <c r="C108" t="s">
        <v>60</v>
      </c>
      <c r="D108">
        <v>14.26</v>
      </c>
      <c r="F108">
        <v>5</v>
      </c>
      <c r="G108" t="s">
        <v>402</v>
      </c>
      <c r="H108" t="s">
        <v>63</v>
      </c>
      <c r="I108" s="2">
        <v>14.2</v>
      </c>
      <c r="Q108" s="7"/>
    </row>
    <row r="109" spans="1:17" x14ac:dyDescent="0.2">
      <c r="A109" s="53">
        <v>6</v>
      </c>
      <c r="B109" s="53" t="s">
        <v>448</v>
      </c>
      <c r="C109" s="53" t="s">
        <v>55</v>
      </c>
      <c r="D109" s="53">
        <v>14.71</v>
      </c>
      <c r="F109">
        <v>6</v>
      </c>
      <c r="G109" t="s">
        <v>450</v>
      </c>
      <c r="H109" t="s">
        <v>53</v>
      </c>
      <c r="I109">
        <v>14.66</v>
      </c>
      <c r="Q109" s="7"/>
    </row>
    <row r="110" spans="1:17" x14ac:dyDescent="0.2">
      <c r="F110" s="53">
        <v>7</v>
      </c>
      <c r="G110" s="53" t="s">
        <v>451</v>
      </c>
      <c r="H110" s="53"/>
      <c r="I110" s="53">
        <v>14.74</v>
      </c>
      <c r="L110"/>
      <c r="Q110" s="7"/>
    </row>
    <row r="111" spans="1:17" x14ac:dyDescent="0.2">
      <c r="A111" t="s">
        <v>44</v>
      </c>
      <c r="D111" s="3" t="s">
        <v>464</v>
      </c>
      <c r="F111" t="s">
        <v>45</v>
      </c>
      <c r="G111" s="10"/>
      <c r="H111" s="10"/>
      <c r="I111" s="1" t="s">
        <v>465</v>
      </c>
      <c r="L111"/>
      <c r="Q111" s="7"/>
    </row>
    <row r="112" spans="1:17" x14ac:dyDescent="0.2">
      <c r="A112">
        <v>1</v>
      </c>
      <c r="B112" t="s">
        <v>452</v>
      </c>
      <c r="C112" t="s">
        <v>55</v>
      </c>
      <c r="D112">
        <v>13.57</v>
      </c>
      <c r="F112">
        <v>1</v>
      </c>
      <c r="G112" t="s">
        <v>456</v>
      </c>
      <c r="H112" t="s">
        <v>56</v>
      </c>
      <c r="I112">
        <v>13.75</v>
      </c>
      <c r="Q112" s="7"/>
    </row>
    <row r="113" spans="1:17" x14ac:dyDescent="0.2">
      <c r="A113">
        <v>2</v>
      </c>
      <c r="B113" t="s">
        <v>322</v>
      </c>
      <c r="C113" t="s">
        <v>57</v>
      </c>
      <c r="D113" s="2">
        <v>13.58</v>
      </c>
      <c r="F113">
        <v>2</v>
      </c>
      <c r="G113" t="s">
        <v>398</v>
      </c>
      <c r="H113" t="s">
        <v>63</v>
      </c>
      <c r="I113">
        <v>13.96</v>
      </c>
      <c r="Q113" s="7"/>
    </row>
    <row r="114" spans="1:17" x14ac:dyDescent="0.2">
      <c r="A114">
        <v>3</v>
      </c>
      <c r="B114" t="s">
        <v>453</v>
      </c>
      <c r="C114" t="s">
        <v>53</v>
      </c>
      <c r="D114">
        <v>14.11</v>
      </c>
      <c r="F114">
        <v>3</v>
      </c>
      <c r="G114" t="s">
        <v>457</v>
      </c>
      <c r="H114" t="s">
        <v>58</v>
      </c>
      <c r="I114">
        <v>14.12</v>
      </c>
      <c r="Q114" s="7"/>
    </row>
    <row r="115" spans="1:17" x14ac:dyDescent="0.2">
      <c r="A115" s="50">
        <v>4</v>
      </c>
      <c r="B115" s="50" t="s">
        <v>454</v>
      </c>
      <c r="C115" t="s">
        <v>65</v>
      </c>
      <c r="D115">
        <v>14.66</v>
      </c>
      <c r="F115">
        <v>4</v>
      </c>
      <c r="G115" t="s">
        <v>458</v>
      </c>
      <c r="H115" t="s">
        <v>63</v>
      </c>
      <c r="I115">
        <v>14.42</v>
      </c>
      <c r="Q115" s="7"/>
    </row>
    <row r="116" spans="1:17" x14ac:dyDescent="0.2">
      <c r="A116">
        <v>5</v>
      </c>
      <c r="B116" t="s">
        <v>349</v>
      </c>
      <c r="C116" t="s">
        <v>53</v>
      </c>
      <c r="D116">
        <v>15.15</v>
      </c>
      <c r="F116">
        <v>5</v>
      </c>
      <c r="G116" t="s">
        <v>459</v>
      </c>
      <c r="H116" t="s">
        <v>63</v>
      </c>
      <c r="I116">
        <v>14.47</v>
      </c>
      <c r="Q116" s="7"/>
    </row>
    <row r="117" spans="1:17" x14ac:dyDescent="0.2">
      <c r="A117">
        <v>6</v>
      </c>
      <c r="B117" t="s">
        <v>455</v>
      </c>
      <c r="C117" t="s">
        <v>65</v>
      </c>
      <c r="D117">
        <v>15.39</v>
      </c>
      <c r="F117">
        <v>6</v>
      </c>
      <c r="G117" t="s">
        <v>460</v>
      </c>
      <c r="H117" t="s">
        <v>63</v>
      </c>
      <c r="I117">
        <v>14.58</v>
      </c>
      <c r="Q117" s="7"/>
    </row>
    <row r="118" spans="1:17" x14ac:dyDescent="0.2">
      <c r="D118" s="2"/>
      <c r="F118">
        <v>7</v>
      </c>
      <c r="G118" t="s">
        <v>461</v>
      </c>
      <c r="H118" t="s">
        <v>58</v>
      </c>
      <c r="I118" s="2">
        <v>14.9</v>
      </c>
      <c r="Q118" s="7"/>
    </row>
    <row r="119" spans="1:17" x14ac:dyDescent="0.2">
      <c r="Q119" s="7"/>
    </row>
    <row r="120" spans="1:17" x14ac:dyDescent="0.2">
      <c r="B120" t="s">
        <v>430</v>
      </c>
      <c r="G120" t="s">
        <v>437</v>
      </c>
      <c r="L120"/>
      <c r="Q120" s="7"/>
    </row>
    <row r="121" spans="1:17" x14ac:dyDescent="0.2">
      <c r="A121">
        <v>1</v>
      </c>
      <c r="B121" t="s">
        <v>77</v>
      </c>
      <c r="C121" t="s">
        <v>53</v>
      </c>
      <c r="D121" s="4">
        <v>1.6778935185185187E-3</v>
      </c>
      <c r="F121">
        <v>1</v>
      </c>
      <c r="G121" t="s">
        <v>438</v>
      </c>
      <c r="H121" t="s">
        <v>54</v>
      </c>
      <c r="I121" s="4">
        <v>1.6806712962962964E-3</v>
      </c>
      <c r="L121"/>
      <c r="Q121" s="7"/>
    </row>
    <row r="122" spans="1:17" x14ac:dyDescent="0.2">
      <c r="A122">
        <v>2</v>
      </c>
      <c r="B122" t="s">
        <v>431</v>
      </c>
      <c r="C122" t="s">
        <v>54</v>
      </c>
      <c r="D122" s="4">
        <v>1.7387731481481484E-3</v>
      </c>
      <c r="F122">
        <v>2</v>
      </c>
      <c r="G122" t="s">
        <v>439</v>
      </c>
      <c r="H122" t="s">
        <v>63</v>
      </c>
      <c r="I122" s="4">
        <v>1.700925925925926E-3</v>
      </c>
      <c r="Q122" s="7"/>
    </row>
    <row r="123" spans="1:17" x14ac:dyDescent="0.2">
      <c r="A123">
        <v>3</v>
      </c>
      <c r="B123" t="s">
        <v>432</v>
      </c>
      <c r="C123" t="s">
        <v>55</v>
      </c>
      <c r="D123" s="4">
        <v>1.7564814814814813E-3</v>
      </c>
      <c r="F123">
        <v>3</v>
      </c>
      <c r="G123" t="s">
        <v>440</v>
      </c>
      <c r="H123" t="s">
        <v>63</v>
      </c>
      <c r="I123" s="4">
        <v>1.701851851851852E-3</v>
      </c>
      <c r="Q123" s="7"/>
    </row>
    <row r="124" spans="1:17" x14ac:dyDescent="0.2">
      <c r="A124">
        <v>4</v>
      </c>
      <c r="B124" t="s">
        <v>433</v>
      </c>
      <c r="C124" t="s">
        <v>63</v>
      </c>
      <c r="D124" s="4">
        <v>1.7678240740740738E-3</v>
      </c>
      <c r="F124">
        <v>4</v>
      </c>
      <c r="G124" t="s">
        <v>441</v>
      </c>
      <c r="H124" t="s">
        <v>53</v>
      </c>
      <c r="I124" s="4">
        <v>1.7211805555555554E-3</v>
      </c>
      <c r="Q124" s="7"/>
    </row>
    <row r="125" spans="1:17" x14ac:dyDescent="0.2">
      <c r="A125">
        <v>5</v>
      </c>
      <c r="B125" t="s">
        <v>434</v>
      </c>
      <c r="C125" t="s">
        <v>63</v>
      </c>
      <c r="D125" s="4">
        <v>1.7983796296296296E-3</v>
      </c>
      <c r="F125">
        <v>5</v>
      </c>
      <c r="G125" t="s">
        <v>442</v>
      </c>
      <c r="H125" t="s">
        <v>63</v>
      </c>
      <c r="I125" s="4">
        <v>1.728587962962963E-3</v>
      </c>
      <c r="Q125" s="7"/>
    </row>
    <row r="126" spans="1:17" x14ac:dyDescent="0.2">
      <c r="A126">
        <v>6</v>
      </c>
      <c r="B126" t="s">
        <v>435</v>
      </c>
      <c r="C126" t="s">
        <v>65</v>
      </c>
      <c r="D126" s="4">
        <v>1.801851851851852E-3</v>
      </c>
      <c r="F126">
        <v>6</v>
      </c>
      <c r="G126" t="s">
        <v>443</v>
      </c>
      <c r="H126" t="s">
        <v>53</v>
      </c>
      <c r="I126" s="4">
        <v>1.7425925925925925E-3</v>
      </c>
      <c r="Q126" s="7"/>
    </row>
    <row r="127" spans="1:17" x14ac:dyDescent="0.2">
      <c r="A127">
        <v>7</v>
      </c>
      <c r="B127" t="s">
        <v>160</v>
      </c>
      <c r="C127" t="s">
        <v>54</v>
      </c>
      <c r="D127" s="4">
        <v>1.8146990740740738E-3</v>
      </c>
      <c r="F127">
        <v>7</v>
      </c>
      <c r="G127" t="s">
        <v>444</v>
      </c>
      <c r="H127" t="s">
        <v>57</v>
      </c>
      <c r="I127" s="4">
        <v>1.8288194444444443E-3</v>
      </c>
      <c r="Q127" s="7"/>
    </row>
    <row r="128" spans="1:17" x14ac:dyDescent="0.2">
      <c r="A128">
        <v>8</v>
      </c>
      <c r="B128" t="s">
        <v>436</v>
      </c>
      <c r="C128" t="s">
        <v>65</v>
      </c>
      <c r="D128" s="4">
        <v>1.8247685185185183E-3</v>
      </c>
      <c r="F128">
        <v>8</v>
      </c>
      <c r="G128" t="s">
        <v>404</v>
      </c>
      <c r="H128" t="s">
        <v>65</v>
      </c>
      <c r="I128" s="4">
        <v>1.8747685185185185E-3</v>
      </c>
      <c r="Q128" s="7"/>
    </row>
    <row r="129" spans="7:9" x14ac:dyDescent="0.2">
      <c r="G129" t="s">
        <v>306</v>
      </c>
      <c r="H129" t="s">
        <v>58</v>
      </c>
      <c r="I129" t="s">
        <v>445</v>
      </c>
    </row>
    <row r="130" spans="7:9" x14ac:dyDescent="0.2">
      <c r="I130" s="11"/>
    </row>
    <row r="131" spans="7:9" x14ac:dyDescent="0.2">
      <c r="I131" s="1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12"/>
  <sheetViews>
    <sheetView topLeftCell="A23" zoomScaleNormal="100" workbookViewId="0">
      <selection activeCell="A65" sqref="A65:D65"/>
    </sheetView>
  </sheetViews>
  <sheetFormatPr baseColWidth="10" defaultColWidth="8.83203125" defaultRowHeight="15" x14ac:dyDescent="0.2"/>
  <cols>
    <col min="1" max="1" width="5.5" customWidth="1"/>
    <col min="2" max="2" width="25.83203125" customWidth="1"/>
    <col min="3" max="3" width="10" bestFit="1" customWidth="1"/>
    <col min="4" max="4" width="10.5" style="2" bestFit="1" customWidth="1"/>
    <col min="5" max="5" width="10.5" bestFit="1" customWidth="1"/>
    <col min="7" max="7" width="4.6640625" customWidth="1"/>
    <col min="8" max="8" width="22.33203125" bestFit="1" customWidth="1"/>
  </cols>
  <sheetData>
    <row r="1" spans="1:5" x14ac:dyDescent="0.2">
      <c r="A1" t="s">
        <v>168</v>
      </c>
    </row>
    <row r="3" spans="1:5" x14ac:dyDescent="0.2">
      <c r="A3" t="s">
        <v>2</v>
      </c>
      <c r="B3" s="10"/>
      <c r="C3" s="10"/>
      <c r="D3" s="13"/>
      <c r="E3" s="10"/>
    </row>
    <row r="4" spans="1:5" x14ac:dyDescent="0.2">
      <c r="B4" s="10"/>
      <c r="C4" s="10"/>
      <c r="D4" s="13"/>
      <c r="E4" s="10"/>
    </row>
    <row r="5" spans="1:5" x14ac:dyDescent="0.2">
      <c r="A5" t="s">
        <v>4</v>
      </c>
      <c r="B5" s="10"/>
      <c r="C5" s="10"/>
      <c r="D5" s="13"/>
      <c r="E5" s="10"/>
    </row>
    <row r="6" spans="1:5" x14ac:dyDescent="0.2">
      <c r="A6">
        <v>1</v>
      </c>
      <c r="B6" s="10" t="s">
        <v>229</v>
      </c>
      <c r="C6" s="10" t="s">
        <v>63</v>
      </c>
      <c r="D6" s="13">
        <v>1.62</v>
      </c>
      <c r="E6" s="10"/>
    </row>
    <row r="7" spans="1:5" x14ac:dyDescent="0.2">
      <c r="A7">
        <v>2</v>
      </c>
      <c r="B7" s="10" t="s">
        <v>230</v>
      </c>
      <c r="C7" s="10" t="s">
        <v>58</v>
      </c>
      <c r="D7" s="13">
        <v>1.54</v>
      </c>
      <c r="E7" s="10"/>
    </row>
    <row r="8" spans="1:5" x14ac:dyDescent="0.2">
      <c r="A8" t="s">
        <v>231</v>
      </c>
      <c r="B8" s="10" t="s">
        <v>232</v>
      </c>
      <c r="C8" s="10" t="s">
        <v>53</v>
      </c>
      <c r="D8" s="13">
        <v>1.45</v>
      </c>
      <c r="E8" s="10"/>
    </row>
    <row r="9" spans="1:5" x14ac:dyDescent="0.2">
      <c r="A9" t="s">
        <v>231</v>
      </c>
      <c r="B9" s="10" t="s">
        <v>233</v>
      </c>
      <c r="C9" s="10" t="s">
        <v>57</v>
      </c>
      <c r="D9" s="13">
        <v>1.45</v>
      </c>
      <c r="E9" s="10"/>
    </row>
    <row r="10" spans="1:5" x14ac:dyDescent="0.2">
      <c r="A10">
        <v>5</v>
      </c>
      <c r="B10" s="10" t="s">
        <v>234</v>
      </c>
      <c r="C10" s="10" t="s">
        <v>56</v>
      </c>
      <c r="D10" s="13">
        <v>1.45</v>
      </c>
      <c r="E10" s="10"/>
    </row>
    <row r="11" spans="1:5" x14ac:dyDescent="0.2">
      <c r="A11">
        <v>6</v>
      </c>
      <c r="B11" s="10" t="s">
        <v>235</v>
      </c>
      <c r="C11" s="10" t="s">
        <v>62</v>
      </c>
      <c r="D11" s="13">
        <v>1.4</v>
      </c>
      <c r="E11" s="10"/>
    </row>
    <row r="12" spans="1:5" x14ac:dyDescent="0.2">
      <c r="A12" s="1" t="s">
        <v>236</v>
      </c>
      <c r="B12" s="10" t="s">
        <v>237</v>
      </c>
      <c r="C12" s="10" t="s">
        <v>54</v>
      </c>
      <c r="D12" s="13">
        <v>1.4</v>
      </c>
      <c r="E12" s="10"/>
    </row>
    <row r="13" spans="1:5" x14ac:dyDescent="0.2">
      <c r="A13" s="1" t="s">
        <v>236</v>
      </c>
      <c r="B13" s="10" t="s">
        <v>238</v>
      </c>
      <c r="C13" s="10" t="s">
        <v>64</v>
      </c>
      <c r="D13" s="13">
        <v>1.4</v>
      </c>
      <c r="E13" s="10"/>
    </row>
    <row r="14" spans="1:5" x14ac:dyDescent="0.2">
      <c r="A14" t="s">
        <v>236</v>
      </c>
      <c r="B14" s="10" t="s">
        <v>239</v>
      </c>
      <c r="C14" s="10" t="s">
        <v>52</v>
      </c>
      <c r="D14" s="13">
        <v>1.4</v>
      </c>
      <c r="E14" s="10"/>
    </row>
    <row r="15" spans="1:5" x14ac:dyDescent="0.2">
      <c r="A15">
        <v>10</v>
      </c>
      <c r="B15" s="10" t="s">
        <v>240</v>
      </c>
      <c r="C15" s="10" t="s">
        <v>61</v>
      </c>
      <c r="D15" s="13">
        <v>1.4</v>
      </c>
      <c r="E15" s="10"/>
    </row>
    <row r="16" spans="1:5" x14ac:dyDescent="0.2">
      <c r="A16" s="53">
        <v>11</v>
      </c>
      <c r="B16" s="53" t="s">
        <v>241</v>
      </c>
      <c r="C16" s="53" t="s">
        <v>55</v>
      </c>
      <c r="D16" s="54">
        <v>1.35</v>
      </c>
      <c r="E16" s="10"/>
    </row>
    <row r="17" spans="1:16384" x14ac:dyDescent="0.2">
      <c r="A17">
        <v>12</v>
      </c>
      <c r="B17" s="10" t="s">
        <v>242</v>
      </c>
      <c r="C17" s="10" t="s">
        <v>60</v>
      </c>
      <c r="D17" s="2">
        <v>1.3</v>
      </c>
      <c r="I17" s="10"/>
      <c r="J17" s="13"/>
    </row>
    <row r="18" spans="1:16384" x14ac:dyDescent="0.2">
      <c r="I18" s="10"/>
      <c r="J18" s="13"/>
    </row>
    <row r="19" spans="1:16384" x14ac:dyDescent="0.2">
      <c r="I19" s="10"/>
      <c r="J19" s="13"/>
    </row>
    <row r="20" spans="1:16384" x14ac:dyDescent="0.2">
      <c r="A20" t="s">
        <v>7</v>
      </c>
      <c r="B20" s="10"/>
      <c r="C20" s="10"/>
      <c r="D20" s="13"/>
      <c r="E20" s="10"/>
      <c r="G20" t="s">
        <v>10</v>
      </c>
      <c r="H20" s="10"/>
    </row>
    <row r="21" spans="1:16384" x14ac:dyDescent="0.2">
      <c r="A21">
        <v>1</v>
      </c>
      <c r="B21" s="10" t="s">
        <v>319</v>
      </c>
      <c r="C21" s="10" t="s">
        <v>58</v>
      </c>
      <c r="D21" s="13">
        <v>5.19</v>
      </c>
      <c r="E21" s="12" t="s">
        <v>227</v>
      </c>
      <c r="G21">
        <v>1</v>
      </c>
      <c r="H21" s="10" t="s">
        <v>151</v>
      </c>
      <c r="I21" t="s">
        <v>58</v>
      </c>
      <c r="J21">
        <v>5.16</v>
      </c>
      <c r="K21" s="1" t="s">
        <v>67</v>
      </c>
    </row>
    <row r="22" spans="1:16384" x14ac:dyDescent="0.2">
      <c r="A22">
        <v>2</v>
      </c>
      <c r="B22" s="10" t="s">
        <v>320</v>
      </c>
      <c r="C22" s="10" t="s">
        <v>54</v>
      </c>
      <c r="D22" s="13">
        <v>5.17</v>
      </c>
      <c r="E22" s="12" t="s">
        <v>227</v>
      </c>
      <c r="G22">
        <v>2</v>
      </c>
      <c r="H22" s="10" t="s">
        <v>308</v>
      </c>
      <c r="I22" t="s">
        <v>54</v>
      </c>
      <c r="J22">
        <v>5.01</v>
      </c>
      <c r="K22" s="1" t="s">
        <v>228</v>
      </c>
    </row>
    <row r="23" spans="1:16384" x14ac:dyDescent="0.2">
      <c r="A23">
        <v>3</v>
      </c>
      <c r="B23" s="10" t="s">
        <v>240</v>
      </c>
      <c r="C23" s="10" t="s">
        <v>61</v>
      </c>
      <c r="D23" s="13">
        <v>5.0199999999999996</v>
      </c>
      <c r="E23" s="12" t="s">
        <v>128</v>
      </c>
      <c r="G23">
        <v>3</v>
      </c>
      <c r="H23" s="10" t="s">
        <v>309</v>
      </c>
      <c r="I23" t="s">
        <v>62</v>
      </c>
      <c r="J23">
        <v>4.9400000000000004</v>
      </c>
      <c r="K23" s="1" t="s">
        <v>228</v>
      </c>
    </row>
    <row r="24" spans="1:16384" x14ac:dyDescent="0.2">
      <c r="A24">
        <v>4</v>
      </c>
      <c r="B24" s="10" t="s">
        <v>321</v>
      </c>
      <c r="C24" s="10" t="s">
        <v>53</v>
      </c>
      <c r="D24" s="13">
        <v>4.75</v>
      </c>
      <c r="E24" s="12" t="s">
        <v>330</v>
      </c>
      <c r="G24">
        <v>4</v>
      </c>
      <c r="H24" s="10" t="s">
        <v>76</v>
      </c>
      <c r="I24" t="s">
        <v>64</v>
      </c>
      <c r="J24">
        <v>4.9400000000000004</v>
      </c>
      <c r="K24" s="1" t="s">
        <v>67</v>
      </c>
    </row>
    <row r="25" spans="1:16384" x14ac:dyDescent="0.2">
      <c r="A25">
        <v>5</v>
      </c>
      <c r="B25" s="10" t="s">
        <v>322</v>
      </c>
      <c r="C25" s="10" t="s">
        <v>57</v>
      </c>
      <c r="D25" s="13">
        <v>4.7</v>
      </c>
      <c r="E25" s="12" t="s">
        <v>138</v>
      </c>
      <c r="G25">
        <v>5</v>
      </c>
      <c r="H25" s="10" t="s">
        <v>310</v>
      </c>
      <c r="I25" t="s">
        <v>57</v>
      </c>
      <c r="J25">
        <v>4.66</v>
      </c>
      <c r="K25" s="1" t="s">
        <v>226</v>
      </c>
    </row>
    <row r="26" spans="1:16384" x14ac:dyDescent="0.2">
      <c r="A26">
        <v>6</v>
      </c>
      <c r="B26" s="10" t="s">
        <v>323</v>
      </c>
      <c r="C26" s="10" t="s">
        <v>56</v>
      </c>
      <c r="D26" s="13">
        <v>4.63</v>
      </c>
      <c r="E26" s="12" t="s">
        <v>318</v>
      </c>
      <c r="G26">
        <v>6</v>
      </c>
      <c r="H26" s="10" t="s">
        <v>311</v>
      </c>
      <c r="I26" t="s">
        <v>53</v>
      </c>
      <c r="J26">
        <v>4.47</v>
      </c>
      <c r="K26" s="1" t="s">
        <v>223</v>
      </c>
    </row>
    <row r="27" spans="1:16384" x14ac:dyDescent="0.2">
      <c r="A27">
        <v>7</v>
      </c>
      <c r="B27" s="10" t="s">
        <v>324</v>
      </c>
      <c r="C27" s="10" t="s">
        <v>64</v>
      </c>
      <c r="D27" s="13">
        <v>4.62</v>
      </c>
      <c r="E27" s="12" t="s">
        <v>135</v>
      </c>
      <c r="G27">
        <v>7</v>
      </c>
      <c r="H27" s="10" t="s">
        <v>316</v>
      </c>
      <c r="I27" t="s">
        <v>52</v>
      </c>
      <c r="J27">
        <v>4.46</v>
      </c>
      <c r="K27" s="1" t="s">
        <v>317</v>
      </c>
    </row>
    <row r="28" spans="1:16384" x14ac:dyDescent="0.2">
      <c r="A28">
        <v>8</v>
      </c>
      <c r="B28" s="10" t="s">
        <v>325</v>
      </c>
      <c r="C28" s="10" t="s">
        <v>55</v>
      </c>
      <c r="D28" s="13">
        <v>4.57</v>
      </c>
      <c r="E28" s="12" t="s">
        <v>67</v>
      </c>
      <c r="G28">
        <v>8</v>
      </c>
      <c r="H28" s="10" t="s">
        <v>312</v>
      </c>
      <c r="I28" t="s">
        <v>55</v>
      </c>
      <c r="J28">
        <v>4.3899999999999997</v>
      </c>
      <c r="K28" s="1" t="s">
        <v>134</v>
      </c>
    </row>
    <row r="29" spans="1:16384" x14ac:dyDescent="0.2">
      <c r="A29">
        <v>9</v>
      </c>
      <c r="B29" s="10" t="s">
        <v>326</v>
      </c>
      <c r="C29" s="10" t="s">
        <v>63</v>
      </c>
      <c r="D29" s="13">
        <v>4.45</v>
      </c>
      <c r="E29" s="12" t="s">
        <v>227</v>
      </c>
      <c r="G29">
        <v>9</v>
      </c>
      <c r="H29" s="10" t="s">
        <v>149</v>
      </c>
      <c r="I29" t="s">
        <v>60</v>
      </c>
      <c r="J29">
        <v>4.3499999999999996</v>
      </c>
      <c r="K29" s="1" t="s">
        <v>136</v>
      </c>
    </row>
    <row r="30" spans="1:16384" x14ac:dyDescent="0.2">
      <c r="A30">
        <v>10</v>
      </c>
      <c r="B30" s="10" t="s">
        <v>327</v>
      </c>
      <c r="C30" s="10" t="s">
        <v>62</v>
      </c>
      <c r="D30" s="13">
        <v>4.41</v>
      </c>
      <c r="E30" s="12" t="s">
        <v>132</v>
      </c>
      <c r="G30">
        <v>10</v>
      </c>
      <c r="H30" s="10" t="s">
        <v>313</v>
      </c>
      <c r="I30" s="1" t="s">
        <v>65</v>
      </c>
      <c r="J30" s="1">
        <v>4.24</v>
      </c>
      <c r="K30" s="1" t="s">
        <v>318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  <c r="XEW30" s="1"/>
      <c r="XEX30" s="1"/>
      <c r="XEY30" s="1"/>
      <c r="XEZ30" s="1"/>
      <c r="XFA30" s="1"/>
      <c r="XFB30" s="1"/>
      <c r="XFC30" s="1"/>
      <c r="XFD30" s="1"/>
    </row>
    <row r="31" spans="1:16384" x14ac:dyDescent="0.2">
      <c r="A31">
        <v>11</v>
      </c>
      <c r="B31" s="10" t="s">
        <v>328</v>
      </c>
      <c r="C31" s="10" t="s">
        <v>52</v>
      </c>
      <c r="D31" s="13">
        <v>4.3499999999999996</v>
      </c>
      <c r="E31" s="12" t="s">
        <v>228</v>
      </c>
      <c r="G31">
        <v>11</v>
      </c>
      <c r="H31" s="10" t="s">
        <v>314</v>
      </c>
      <c r="I31" s="1" t="s">
        <v>63</v>
      </c>
      <c r="J31" s="1">
        <v>4.01</v>
      </c>
      <c r="K31" s="1" t="s">
        <v>135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  <c r="XEX31" s="1"/>
      <c r="XEY31" s="1"/>
      <c r="XEZ31" s="1"/>
      <c r="XFA31" s="1"/>
      <c r="XFB31" s="1"/>
      <c r="XFC31" s="1"/>
      <c r="XFD31" s="1"/>
    </row>
    <row r="32" spans="1:16384" x14ac:dyDescent="0.2">
      <c r="A32">
        <v>12</v>
      </c>
      <c r="B32" s="10" t="s">
        <v>329</v>
      </c>
      <c r="C32" s="10" t="s">
        <v>60</v>
      </c>
      <c r="D32" s="13">
        <v>4.25</v>
      </c>
      <c r="E32" s="12" t="s">
        <v>132</v>
      </c>
      <c r="G32">
        <v>12</v>
      </c>
      <c r="H32" s="10" t="s">
        <v>315</v>
      </c>
      <c r="I32" t="s">
        <v>56</v>
      </c>
      <c r="J32">
        <v>3.62</v>
      </c>
      <c r="K32" s="1" t="s">
        <v>227</v>
      </c>
    </row>
    <row r="33" spans="1:11" x14ac:dyDescent="0.2">
      <c r="K33" s="10"/>
    </row>
    <row r="34" spans="1:11" x14ac:dyDescent="0.2">
      <c r="A34" t="s">
        <v>8</v>
      </c>
      <c r="B34" s="10"/>
      <c r="C34" s="10"/>
      <c r="D34" s="13"/>
      <c r="E34" s="10"/>
      <c r="G34" t="s">
        <v>12</v>
      </c>
      <c r="H34" s="10"/>
      <c r="K34" s="12"/>
    </row>
    <row r="35" spans="1:11" x14ac:dyDescent="0.2">
      <c r="A35">
        <v>1</v>
      </c>
      <c r="B35" s="10" t="s">
        <v>331</v>
      </c>
      <c r="C35" s="10" t="s">
        <v>57</v>
      </c>
      <c r="D35" s="13">
        <v>10.029999999999999</v>
      </c>
      <c r="E35" s="10"/>
      <c r="G35">
        <v>1</v>
      </c>
      <c r="H35" s="10" t="s">
        <v>164</v>
      </c>
      <c r="I35" s="10" t="s">
        <v>53</v>
      </c>
      <c r="J35" s="13">
        <v>10.81</v>
      </c>
      <c r="K35" s="12"/>
    </row>
    <row r="36" spans="1:11" x14ac:dyDescent="0.2">
      <c r="A36">
        <v>2</v>
      </c>
      <c r="B36" s="10" t="s">
        <v>332</v>
      </c>
      <c r="C36" s="10" t="s">
        <v>64</v>
      </c>
      <c r="D36" s="13">
        <v>9.32</v>
      </c>
      <c r="E36" s="10"/>
      <c r="G36">
        <v>2</v>
      </c>
      <c r="H36" s="10" t="s">
        <v>339</v>
      </c>
      <c r="I36" s="10" t="s">
        <v>57</v>
      </c>
      <c r="J36" s="13">
        <v>9.85</v>
      </c>
      <c r="K36" s="12"/>
    </row>
    <row r="37" spans="1:11" x14ac:dyDescent="0.2">
      <c r="A37">
        <v>3</v>
      </c>
      <c r="B37" s="10" t="s">
        <v>333</v>
      </c>
      <c r="C37" s="10" t="s">
        <v>62</v>
      </c>
      <c r="D37" s="13">
        <v>9.27</v>
      </c>
      <c r="E37" s="10"/>
      <c r="G37">
        <v>3</v>
      </c>
      <c r="H37" s="10" t="s">
        <v>208</v>
      </c>
      <c r="I37" s="10" t="s">
        <v>65</v>
      </c>
      <c r="J37" s="13">
        <v>9.8000000000000007</v>
      </c>
      <c r="K37" s="12"/>
    </row>
    <row r="38" spans="1:11" x14ac:dyDescent="0.2">
      <c r="A38">
        <v>4</v>
      </c>
      <c r="B38" s="10" t="s">
        <v>334</v>
      </c>
      <c r="C38" s="10" t="s">
        <v>63</v>
      </c>
      <c r="D38" s="13">
        <v>9.2100000000000009</v>
      </c>
      <c r="E38" s="10"/>
      <c r="G38">
        <v>4</v>
      </c>
      <c r="H38" s="10" t="s">
        <v>201</v>
      </c>
      <c r="I38" s="10" t="s">
        <v>55</v>
      </c>
      <c r="J38" s="13">
        <v>8.66</v>
      </c>
      <c r="K38" s="12"/>
    </row>
    <row r="39" spans="1:11" x14ac:dyDescent="0.2">
      <c r="A39">
        <v>5</v>
      </c>
      <c r="B39" s="10" t="s">
        <v>335</v>
      </c>
      <c r="C39" s="10" t="s">
        <v>54</v>
      </c>
      <c r="D39" s="13">
        <v>9.17</v>
      </c>
      <c r="E39" s="10"/>
      <c r="G39">
        <v>5</v>
      </c>
      <c r="H39" s="10" t="s">
        <v>340</v>
      </c>
      <c r="I39" s="10" t="s">
        <v>54</v>
      </c>
      <c r="J39" s="13">
        <v>8.59</v>
      </c>
      <c r="K39" s="12"/>
    </row>
    <row r="40" spans="1:11" x14ac:dyDescent="0.2">
      <c r="A40">
        <v>6</v>
      </c>
      <c r="B40" s="10" t="s">
        <v>602</v>
      </c>
      <c r="C40" s="10" t="s">
        <v>53</v>
      </c>
      <c r="D40" s="13">
        <v>9.1300000000000008</v>
      </c>
      <c r="E40" s="10"/>
      <c r="G40">
        <v>6</v>
      </c>
      <c r="H40" s="10" t="s">
        <v>341</v>
      </c>
      <c r="I40" s="10" t="s">
        <v>63</v>
      </c>
      <c r="J40" s="13">
        <v>7.85</v>
      </c>
      <c r="K40" s="12"/>
    </row>
    <row r="41" spans="1:11" x14ac:dyDescent="0.2">
      <c r="A41">
        <v>7</v>
      </c>
      <c r="B41" s="10" t="s">
        <v>336</v>
      </c>
      <c r="C41" s="10" t="s">
        <v>58</v>
      </c>
      <c r="D41" s="13">
        <v>8.91</v>
      </c>
      <c r="E41" s="10"/>
      <c r="G41">
        <v>7</v>
      </c>
      <c r="H41" s="10" t="s">
        <v>367</v>
      </c>
      <c r="I41" s="10" t="s">
        <v>60</v>
      </c>
      <c r="J41" s="13">
        <v>7.81</v>
      </c>
      <c r="K41" s="12"/>
    </row>
    <row r="42" spans="1:11" x14ac:dyDescent="0.2">
      <c r="A42">
        <v>8</v>
      </c>
      <c r="B42" s="10" t="s">
        <v>154</v>
      </c>
      <c r="C42" s="10" t="s">
        <v>55</v>
      </c>
      <c r="D42" s="13">
        <v>8.81</v>
      </c>
      <c r="E42" s="10"/>
      <c r="G42">
        <v>8</v>
      </c>
      <c r="H42" s="10" t="s">
        <v>342</v>
      </c>
      <c r="I42" s="10" t="s">
        <v>64</v>
      </c>
      <c r="J42" s="13">
        <v>7.8</v>
      </c>
      <c r="K42" s="12"/>
    </row>
    <row r="43" spans="1:11" x14ac:dyDescent="0.2">
      <c r="A43">
        <v>9</v>
      </c>
      <c r="B43" s="10" t="s">
        <v>200</v>
      </c>
      <c r="C43" s="10" t="s">
        <v>61</v>
      </c>
      <c r="D43" s="13">
        <v>8.52</v>
      </c>
      <c r="E43" s="10"/>
      <c r="G43">
        <v>9</v>
      </c>
      <c r="H43" s="10" t="s">
        <v>259</v>
      </c>
      <c r="I43" s="10" t="s">
        <v>56</v>
      </c>
      <c r="J43" s="13">
        <v>7.8</v>
      </c>
      <c r="K43" s="12"/>
    </row>
    <row r="44" spans="1:11" x14ac:dyDescent="0.2">
      <c r="A44">
        <v>10</v>
      </c>
      <c r="B44" s="10" t="s">
        <v>258</v>
      </c>
      <c r="C44" s="10" t="s">
        <v>65</v>
      </c>
      <c r="D44" s="13">
        <v>8.11</v>
      </c>
      <c r="E44" s="10"/>
      <c r="G44">
        <v>10</v>
      </c>
      <c r="H44" s="10" t="s">
        <v>210</v>
      </c>
      <c r="I44" s="10" t="s">
        <v>58</v>
      </c>
      <c r="J44" s="13">
        <v>7.66</v>
      </c>
      <c r="K44" s="12"/>
    </row>
    <row r="45" spans="1:11" x14ac:dyDescent="0.2">
      <c r="A45">
        <v>11</v>
      </c>
      <c r="B45" s="10" t="s">
        <v>206</v>
      </c>
      <c r="C45" s="10" t="s">
        <v>52</v>
      </c>
      <c r="D45" s="13">
        <v>6.46</v>
      </c>
      <c r="E45" s="10"/>
      <c r="G45">
        <v>11</v>
      </c>
      <c r="H45" s="10" t="s">
        <v>343</v>
      </c>
      <c r="I45" s="10" t="s">
        <v>52</v>
      </c>
      <c r="J45" s="13">
        <v>6.94</v>
      </c>
    </row>
    <row r="46" spans="1:11" x14ac:dyDescent="0.2">
      <c r="A46" s="1">
        <v>12</v>
      </c>
      <c r="B46" s="12" t="s">
        <v>337</v>
      </c>
      <c r="C46" s="12" t="s">
        <v>60</v>
      </c>
      <c r="D46" s="3">
        <v>5.81</v>
      </c>
      <c r="E46" s="1"/>
      <c r="F46" s="1"/>
      <c r="G46" s="1">
        <v>12</v>
      </c>
      <c r="H46" s="12" t="s">
        <v>344</v>
      </c>
      <c r="I46" s="10" t="s">
        <v>61</v>
      </c>
      <c r="J46" s="13">
        <v>6.77</v>
      </c>
    </row>
    <row r="47" spans="1:11" x14ac:dyDescent="0.2">
      <c r="A47">
        <v>13</v>
      </c>
      <c r="B47" s="10" t="s">
        <v>338</v>
      </c>
      <c r="C47" s="10" t="s">
        <v>56</v>
      </c>
      <c r="D47" s="2">
        <v>5.5</v>
      </c>
    </row>
    <row r="48" spans="1:11" x14ac:dyDescent="0.2">
      <c r="I48" s="10"/>
      <c r="J48" s="13"/>
    </row>
    <row r="49" spans="1:16384" x14ac:dyDescent="0.2">
      <c r="A49" t="s">
        <v>5</v>
      </c>
      <c r="B49" s="10"/>
      <c r="C49" s="10"/>
      <c r="D49" s="13"/>
      <c r="E49" s="10"/>
      <c r="G49" t="s">
        <v>6</v>
      </c>
      <c r="H49" s="10"/>
      <c r="I49" s="10"/>
      <c r="J49" s="13"/>
    </row>
    <row r="50" spans="1:16384" x14ac:dyDescent="0.2">
      <c r="A50">
        <v>1</v>
      </c>
      <c r="B50" s="10" t="s">
        <v>577</v>
      </c>
      <c r="C50" s="10" t="s">
        <v>53</v>
      </c>
      <c r="D50" s="13">
        <v>29.22</v>
      </c>
      <c r="E50" s="10"/>
      <c r="G50">
        <v>1</v>
      </c>
      <c r="H50" s="10" t="s">
        <v>208</v>
      </c>
      <c r="I50" s="10" t="s">
        <v>65</v>
      </c>
      <c r="J50" s="13">
        <v>27.38</v>
      </c>
    </row>
    <row r="51" spans="1:16384" x14ac:dyDescent="0.2">
      <c r="A51">
        <v>2</v>
      </c>
      <c r="B51" s="10" t="s">
        <v>200</v>
      </c>
      <c r="C51" s="10" t="s">
        <v>61</v>
      </c>
      <c r="D51" s="13">
        <v>28.73</v>
      </c>
      <c r="E51" s="10"/>
      <c r="G51">
        <v>2</v>
      </c>
      <c r="H51" s="10" t="s">
        <v>209</v>
      </c>
      <c r="I51" s="10" t="s">
        <v>54</v>
      </c>
      <c r="J51" s="13">
        <v>25.47</v>
      </c>
    </row>
    <row r="52" spans="1:16384" x14ac:dyDescent="0.2">
      <c r="A52">
        <v>3</v>
      </c>
      <c r="B52" s="10" t="s">
        <v>201</v>
      </c>
      <c r="C52" s="10" t="s">
        <v>55</v>
      </c>
      <c r="D52" s="13">
        <v>28.63</v>
      </c>
      <c r="E52" s="10"/>
      <c r="G52">
        <v>3</v>
      </c>
      <c r="H52" s="10" t="s">
        <v>74</v>
      </c>
      <c r="I52" s="10" t="s">
        <v>52</v>
      </c>
      <c r="J52" s="13">
        <v>25.32</v>
      </c>
    </row>
    <row r="53" spans="1:16384" x14ac:dyDescent="0.2">
      <c r="A53">
        <v>4</v>
      </c>
      <c r="B53" s="10" t="s">
        <v>155</v>
      </c>
      <c r="C53" s="10" t="s">
        <v>54</v>
      </c>
      <c r="D53" s="13">
        <v>27.73</v>
      </c>
      <c r="E53" s="10"/>
      <c r="G53">
        <v>4</v>
      </c>
      <c r="H53" s="10" t="s">
        <v>72</v>
      </c>
      <c r="I53" s="10" t="s">
        <v>53</v>
      </c>
      <c r="J53" s="13">
        <v>21.74</v>
      </c>
    </row>
    <row r="54" spans="1:16384" x14ac:dyDescent="0.2">
      <c r="A54">
        <v>5</v>
      </c>
      <c r="B54" s="10" t="s">
        <v>202</v>
      </c>
      <c r="C54" s="10" t="s">
        <v>63</v>
      </c>
      <c r="D54" s="13">
        <v>25.06</v>
      </c>
      <c r="E54" s="10"/>
      <c r="G54">
        <v>5</v>
      </c>
      <c r="H54" s="10" t="s">
        <v>210</v>
      </c>
      <c r="I54" s="10" t="s">
        <v>58</v>
      </c>
      <c r="J54" s="13">
        <v>20.7</v>
      </c>
    </row>
    <row r="55" spans="1:16384" x14ac:dyDescent="0.2">
      <c r="A55">
        <v>6</v>
      </c>
      <c r="B55" s="10" t="s">
        <v>203</v>
      </c>
      <c r="C55" s="10" t="s">
        <v>64</v>
      </c>
      <c r="D55" s="13">
        <v>23.05</v>
      </c>
      <c r="E55" s="10"/>
      <c r="G55">
        <v>6</v>
      </c>
      <c r="H55" s="10" t="s">
        <v>154</v>
      </c>
      <c r="I55" s="10" t="s">
        <v>55</v>
      </c>
      <c r="J55" s="13">
        <v>19.77</v>
      </c>
    </row>
    <row r="56" spans="1:16384" x14ac:dyDescent="0.2">
      <c r="A56">
        <v>7</v>
      </c>
      <c r="B56" s="10" t="s">
        <v>204</v>
      </c>
      <c r="C56" s="10" t="s">
        <v>56</v>
      </c>
      <c r="D56" s="13">
        <v>22.65</v>
      </c>
      <c r="E56" s="10"/>
      <c r="G56">
        <v>7</v>
      </c>
      <c r="H56" s="10" t="s">
        <v>211</v>
      </c>
      <c r="I56" s="10" t="s">
        <v>64</v>
      </c>
      <c r="J56" s="13">
        <v>17.91</v>
      </c>
    </row>
    <row r="57" spans="1:16384" x14ac:dyDescent="0.2">
      <c r="A57">
        <v>8</v>
      </c>
      <c r="B57" s="10" t="s">
        <v>205</v>
      </c>
      <c r="C57" s="10" t="s">
        <v>57</v>
      </c>
      <c r="D57" s="13">
        <v>20.38</v>
      </c>
      <c r="E57" s="10"/>
      <c r="G57">
        <v>8</v>
      </c>
      <c r="H57" s="10" t="s">
        <v>212</v>
      </c>
      <c r="I57" s="10" t="s">
        <v>57</v>
      </c>
      <c r="J57" s="13">
        <v>16.420000000000002</v>
      </c>
    </row>
    <row r="58" spans="1:16384" x14ac:dyDescent="0.2">
      <c r="A58">
        <v>9</v>
      </c>
      <c r="B58" s="10" t="s">
        <v>447</v>
      </c>
      <c r="C58" s="10" t="s">
        <v>60</v>
      </c>
      <c r="D58" s="13">
        <v>19.36</v>
      </c>
      <c r="E58" s="10"/>
      <c r="G58">
        <v>9</v>
      </c>
      <c r="H58" s="10" t="s">
        <v>213</v>
      </c>
      <c r="I58" s="10" t="s">
        <v>56</v>
      </c>
      <c r="J58" s="13">
        <v>15.83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  <c r="LJA58" s="1"/>
      <c r="LJB58" s="1"/>
      <c r="LJC58" s="1"/>
      <c r="LJD58" s="1"/>
      <c r="LJE58" s="1"/>
      <c r="LJF58" s="1"/>
      <c r="LJG58" s="1"/>
      <c r="LJH58" s="1"/>
      <c r="LJI58" s="1"/>
      <c r="LJJ58" s="1"/>
      <c r="LJK58" s="1"/>
      <c r="LJL58" s="1"/>
      <c r="LJM58" s="1"/>
      <c r="LJN58" s="1"/>
      <c r="LJO58" s="1"/>
      <c r="LJP58" s="1"/>
      <c r="LJQ58" s="1"/>
      <c r="LJR58" s="1"/>
      <c r="LJS58" s="1"/>
      <c r="LJT58" s="1"/>
      <c r="LJU58" s="1"/>
      <c r="LJV58" s="1"/>
      <c r="LJW58" s="1"/>
      <c r="LJX58" s="1"/>
      <c r="LJY58" s="1"/>
      <c r="LJZ58" s="1"/>
      <c r="LKA58" s="1"/>
      <c r="LKB58" s="1"/>
      <c r="LKC58" s="1"/>
      <c r="LKD58" s="1"/>
      <c r="LKE58" s="1"/>
      <c r="LKF58" s="1"/>
      <c r="LKG58" s="1"/>
      <c r="LKH58" s="1"/>
      <c r="LKI58" s="1"/>
      <c r="LKJ58" s="1"/>
      <c r="LKK58" s="1"/>
      <c r="LKL58" s="1"/>
      <c r="LKM58" s="1"/>
      <c r="LKN58" s="1"/>
      <c r="LKO58" s="1"/>
      <c r="LKP58" s="1"/>
      <c r="LKQ58" s="1"/>
      <c r="LKR58" s="1"/>
      <c r="LKS58" s="1"/>
      <c r="LKT58" s="1"/>
      <c r="LKU58" s="1"/>
      <c r="LKV58" s="1"/>
      <c r="LKW58" s="1"/>
      <c r="LKX58" s="1"/>
      <c r="LKY58" s="1"/>
      <c r="LKZ58" s="1"/>
      <c r="LLA58" s="1"/>
      <c r="LLB58" s="1"/>
      <c r="LLC58" s="1"/>
      <c r="LLD58" s="1"/>
      <c r="LLE58" s="1"/>
      <c r="LLF58" s="1"/>
      <c r="LLG58" s="1"/>
      <c r="LLH58" s="1"/>
      <c r="LLI58" s="1"/>
      <c r="LLJ58" s="1"/>
      <c r="LLK58" s="1"/>
      <c r="LLL58" s="1"/>
      <c r="LLM58" s="1"/>
      <c r="LLN58" s="1"/>
      <c r="LLO58" s="1"/>
      <c r="LLP58" s="1"/>
      <c r="LLQ58" s="1"/>
      <c r="LLR58" s="1"/>
      <c r="LLS58" s="1"/>
      <c r="LLT58" s="1"/>
      <c r="LLU58" s="1"/>
      <c r="LLV58" s="1"/>
      <c r="LLW58" s="1"/>
      <c r="LLX58" s="1"/>
      <c r="LLY58" s="1"/>
      <c r="LLZ58" s="1"/>
      <c r="LMA58" s="1"/>
      <c r="LMB58" s="1"/>
      <c r="LMC58" s="1"/>
      <c r="LMD58" s="1"/>
      <c r="LME58" s="1"/>
      <c r="LMF58" s="1"/>
      <c r="LMG58" s="1"/>
      <c r="LMH58" s="1"/>
      <c r="LMI58" s="1"/>
      <c r="LMJ58" s="1"/>
      <c r="LMK58" s="1"/>
      <c r="LML58" s="1"/>
      <c r="LMM58" s="1"/>
      <c r="LMN58" s="1"/>
      <c r="LMO58" s="1"/>
      <c r="LMP58" s="1"/>
      <c r="LMQ58" s="1"/>
      <c r="LMR58" s="1"/>
      <c r="LMS58" s="1"/>
      <c r="LMT58" s="1"/>
      <c r="LMU58" s="1"/>
      <c r="LMV58" s="1"/>
      <c r="LMW58" s="1"/>
      <c r="LMX58" s="1"/>
      <c r="LMY58" s="1"/>
      <c r="LMZ58" s="1"/>
      <c r="LNA58" s="1"/>
      <c r="LNB58" s="1"/>
      <c r="LNC58" s="1"/>
      <c r="LND58" s="1"/>
      <c r="LNE58" s="1"/>
      <c r="LNF58" s="1"/>
      <c r="LNG58" s="1"/>
      <c r="LNH58" s="1"/>
      <c r="LNI58" s="1"/>
      <c r="LNJ58" s="1"/>
      <c r="LNK58" s="1"/>
      <c r="LNL58" s="1"/>
      <c r="LNM58" s="1"/>
      <c r="LNN58" s="1"/>
      <c r="LNO58" s="1"/>
      <c r="LNP58" s="1"/>
      <c r="LNQ58" s="1"/>
      <c r="LNR58" s="1"/>
      <c r="LNS58" s="1"/>
      <c r="LNT58" s="1"/>
      <c r="LNU58" s="1"/>
      <c r="LNV58" s="1"/>
      <c r="LNW58" s="1"/>
      <c r="LNX58" s="1"/>
      <c r="LNY58" s="1"/>
      <c r="LNZ58" s="1"/>
      <c r="LOA58" s="1"/>
      <c r="LOB58" s="1"/>
      <c r="LOC58" s="1"/>
      <c r="LOD58" s="1"/>
      <c r="LOE58" s="1"/>
      <c r="LOF58" s="1"/>
      <c r="LOG58" s="1"/>
      <c r="LOH58" s="1"/>
      <c r="LOI58" s="1"/>
      <c r="LOJ58" s="1"/>
      <c r="LOK58" s="1"/>
      <c r="LOL58" s="1"/>
      <c r="LOM58" s="1"/>
      <c r="LON58" s="1"/>
      <c r="LOO58" s="1"/>
      <c r="LOP58" s="1"/>
      <c r="LOQ58" s="1"/>
      <c r="LOR58" s="1"/>
      <c r="LOS58" s="1"/>
      <c r="LOT58" s="1"/>
      <c r="LOU58" s="1"/>
      <c r="LOV58" s="1"/>
      <c r="LOW58" s="1"/>
      <c r="LOX58" s="1"/>
      <c r="LOY58" s="1"/>
      <c r="LOZ58" s="1"/>
      <c r="LPA58" s="1"/>
      <c r="LPB58" s="1"/>
      <c r="LPC58" s="1"/>
      <c r="LPD58" s="1"/>
      <c r="LPE58" s="1"/>
      <c r="LPF58" s="1"/>
      <c r="LPG58" s="1"/>
      <c r="LPH58" s="1"/>
      <c r="LPI58" s="1"/>
      <c r="LPJ58" s="1"/>
      <c r="LPK58" s="1"/>
      <c r="LPL58" s="1"/>
      <c r="LPM58" s="1"/>
      <c r="LPN58" s="1"/>
      <c r="LPO58" s="1"/>
      <c r="LPP58" s="1"/>
      <c r="LPQ58" s="1"/>
      <c r="LPR58" s="1"/>
      <c r="LPS58" s="1"/>
      <c r="LPT58" s="1"/>
      <c r="LPU58" s="1"/>
      <c r="LPV58" s="1"/>
      <c r="LPW58" s="1"/>
      <c r="LPX58" s="1"/>
      <c r="LPY58" s="1"/>
      <c r="LPZ58" s="1"/>
      <c r="LQA58" s="1"/>
      <c r="LQB58" s="1"/>
      <c r="LQC58" s="1"/>
      <c r="LQD58" s="1"/>
      <c r="LQE58" s="1"/>
      <c r="LQF58" s="1"/>
      <c r="LQG58" s="1"/>
      <c r="LQH58" s="1"/>
      <c r="LQI58" s="1"/>
      <c r="LQJ58" s="1"/>
      <c r="LQK58" s="1"/>
      <c r="LQL58" s="1"/>
      <c r="LQM58" s="1"/>
      <c r="LQN58" s="1"/>
      <c r="LQO58" s="1"/>
      <c r="LQP58" s="1"/>
      <c r="LQQ58" s="1"/>
      <c r="LQR58" s="1"/>
      <c r="LQS58" s="1"/>
      <c r="LQT58" s="1"/>
      <c r="LQU58" s="1"/>
      <c r="LQV58" s="1"/>
      <c r="LQW58" s="1"/>
      <c r="LQX58" s="1"/>
      <c r="LQY58" s="1"/>
      <c r="LQZ58" s="1"/>
      <c r="LRA58" s="1"/>
      <c r="LRB58" s="1"/>
      <c r="LRC58" s="1"/>
      <c r="LRD58" s="1"/>
      <c r="LRE58" s="1"/>
      <c r="LRF58" s="1"/>
      <c r="LRG58" s="1"/>
      <c r="LRH58" s="1"/>
      <c r="LRI58" s="1"/>
      <c r="LRJ58" s="1"/>
      <c r="LRK58" s="1"/>
      <c r="LRL58" s="1"/>
      <c r="LRM58" s="1"/>
      <c r="LRN58" s="1"/>
      <c r="LRO58" s="1"/>
      <c r="LRP58" s="1"/>
      <c r="LRQ58" s="1"/>
      <c r="LRR58" s="1"/>
      <c r="LRS58" s="1"/>
      <c r="LRT58" s="1"/>
      <c r="LRU58" s="1"/>
      <c r="LRV58" s="1"/>
      <c r="LRW58" s="1"/>
      <c r="LRX58" s="1"/>
      <c r="LRY58" s="1"/>
      <c r="LRZ58" s="1"/>
      <c r="LSA58" s="1"/>
      <c r="LSB58" s="1"/>
      <c r="LSC58" s="1"/>
      <c r="LSD58" s="1"/>
      <c r="LSE58" s="1"/>
      <c r="LSF58" s="1"/>
      <c r="LSG58" s="1"/>
      <c r="LSH58" s="1"/>
      <c r="LSI58" s="1"/>
      <c r="LSJ58" s="1"/>
      <c r="LSK58" s="1"/>
      <c r="LSL58" s="1"/>
      <c r="LSM58" s="1"/>
      <c r="LSN58" s="1"/>
      <c r="LSO58" s="1"/>
      <c r="LSP58" s="1"/>
      <c r="LSQ58" s="1"/>
      <c r="LSR58" s="1"/>
      <c r="LSS58" s="1"/>
      <c r="LST58" s="1"/>
      <c r="LSU58" s="1"/>
      <c r="LSV58" s="1"/>
      <c r="LSW58" s="1"/>
      <c r="LSX58" s="1"/>
      <c r="LSY58" s="1"/>
      <c r="LSZ58" s="1"/>
      <c r="LTA58" s="1"/>
      <c r="LTB58" s="1"/>
      <c r="LTC58" s="1"/>
      <c r="LTD58" s="1"/>
      <c r="LTE58" s="1"/>
      <c r="LTF58" s="1"/>
      <c r="LTG58" s="1"/>
      <c r="LTH58" s="1"/>
      <c r="LTI58" s="1"/>
      <c r="LTJ58" s="1"/>
      <c r="LTK58" s="1"/>
      <c r="LTL58" s="1"/>
      <c r="LTM58" s="1"/>
      <c r="LTN58" s="1"/>
      <c r="LTO58" s="1"/>
      <c r="LTP58" s="1"/>
      <c r="LTQ58" s="1"/>
      <c r="LTR58" s="1"/>
      <c r="LTS58" s="1"/>
      <c r="LTT58" s="1"/>
      <c r="LTU58" s="1"/>
      <c r="LTV58" s="1"/>
      <c r="LTW58" s="1"/>
      <c r="LTX58" s="1"/>
      <c r="LTY58" s="1"/>
      <c r="LTZ58" s="1"/>
      <c r="LUA58" s="1"/>
      <c r="LUB58" s="1"/>
      <c r="LUC58" s="1"/>
      <c r="LUD58" s="1"/>
      <c r="LUE58" s="1"/>
      <c r="LUF58" s="1"/>
      <c r="LUG58" s="1"/>
      <c r="LUH58" s="1"/>
      <c r="LUI58" s="1"/>
      <c r="LUJ58" s="1"/>
      <c r="LUK58" s="1"/>
      <c r="LUL58" s="1"/>
      <c r="LUM58" s="1"/>
      <c r="LUN58" s="1"/>
      <c r="LUO58" s="1"/>
      <c r="LUP58" s="1"/>
      <c r="LUQ58" s="1"/>
      <c r="LUR58" s="1"/>
      <c r="LUS58" s="1"/>
      <c r="LUT58" s="1"/>
      <c r="LUU58" s="1"/>
      <c r="LUV58" s="1"/>
      <c r="LUW58" s="1"/>
      <c r="LUX58" s="1"/>
      <c r="LUY58" s="1"/>
      <c r="LUZ58" s="1"/>
      <c r="LVA58" s="1"/>
      <c r="LVB58" s="1"/>
      <c r="LVC58" s="1"/>
      <c r="LVD58" s="1"/>
      <c r="LVE58" s="1"/>
      <c r="LVF58" s="1"/>
      <c r="LVG58" s="1"/>
      <c r="LVH58" s="1"/>
      <c r="LVI58" s="1"/>
      <c r="LVJ58" s="1"/>
      <c r="LVK58" s="1"/>
      <c r="LVL58" s="1"/>
      <c r="LVM58" s="1"/>
      <c r="LVN58" s="1"/>
      <c r="LVO58" s="1"/>
      <c r="LVP58" s="1"/>
      <c r="LVQ58" s="1"/>
      <c r="LVR58" s="1"/>
      <c r="LVS58" s="1"/>
      <c r="LVT58" s="1"/>
      <c r="LVU58" s="1"/>
      <c r="LVV58" s="1"/>
      <c r="LVW58" s="1"/>
      <c r="LVX58" s="1"/>
      <c r="LVY58" s="1"/>
      <c r="LVZ58" s="1"/>
      <c r="LWA58" s="1"/>
      <c r="LWB58" s="1"/>
      <c r="LWC58" s="1"/>
      <c r="LWD58" s="1"/>
      <c r="LWE58" s="1"/>
      <c r="LWF58" s="1"/>
      <c r="LWG58" s="1"/>
      <c r="LWH58" s="1"/>
      <c r="LWI58" s="1"/>
      <c r="LWJ58" s="1"/>
      <c r="LWK58" s="1"/>
      <c r="LWL58" s="1"/>
      <c r="LWM58" s="1"/>
      <c r="LWN58" s="1"/>
      <c r="LWO58" s="1"/>
      <c r="LWP58" s="1"/>
      <c r="LWQ58" s="1"/>
      <c r="LWR58" s="1"/>
      <c r="LWS58" s="1"/>
      <c r="LWT58" s="1"/>
      <c r="LWU58" s="1"/>
      <c r="LWV58" s="1"/>
      <c r="LWW58" s="1"/>
      <c r="LWX58" s="1"/>
      <c r="LWY58" s="1"/>
      <c r="LWZ58" s="1"/>
      <c r="LXA58" s="1"/>
      <c r="LXB58" s="1"/>
      <c r="LXC58" s="1"/>
      <c r="LXD58" s="1"/>
      <c r="LXE58" s="1"/>
      <c r="LXF58" s="1"/>
      <c r="LXG58" s="1"/>
      <c r="LXH58" s="1"/>
      <c r="LXI58" s="1"/>
      <c r="LXJ58" s="1"/>
      <c r="LXK58" s="1"/>
      <c r="LXL58" s="1"/>
      <c r="LXM58" s="1"/>
      <c r="LXN58" s="1"/>
      <c r="LXO58" s="1"/>
      <c r="LXP58" s="1"/>
      <c r="LXQ58" s="1"/>
      <c r="LXR58" s="1"/>
      <c r="LXS58" s="1"/>
      <c r="LXT58" s="1"/>
      <c r="LXU58" s="1"/>
      <c r="LXV58" s="1"/>
      <c r="LXW58" s="1"/>
      <c r="LXX58" s="1"/>
      <c r="LXY58" s="1"/>
      <c r="LXZ58" s="1"/>
      <c r="LYA58" s="1"/>
      <c r="LYB58" s="1"/>
      <c r="LYC58" s="1"/>
      <c r="LYD58" s="1"/>
      <c r="LYE58" s="1"/>
      <c r="LYF58" s="1"/>
      <c r="LYG58" s="1"/>
      <c r="LYH58" s="1"/>
      <c r="LYI58" s="1"/>
      <c r="LYJ58" s="1"/>
      <c r="LYK58" s="1"/>
      <c r="LYL58" s="1"/>
      <c r="LYM58" s="1"/>
      <c r="LYN58" s="1"/>
      <c r="LYO58" s="1"/>
      <c r="LYP58" s="1"/>
      <c r="LYQ58" s="1"/>
      <c r="LYR58" s="1"/>
      <c r="LYS58" s="1"/>
      <c r="LYT58" s="1"/>
      <c r="LYU58" s="1"/>
      <c r="LYV58" s="1"/>
      <c r="LYW58" s="1"/>
      <c r="LYX58" s="1"/>
      <c r="LYY58" s="1"/>
      <c r="LYZ58" s="1"/>
      <c r="LZA58" s="1"/>
      <c r="LZB58" s="1"/>
      <c r="LZC58" s="1"/>
      <c r="LZD58" s="1"/>
      <c r="LZE58" s="1"/>
      <c r="LZF58" s="1"/>
      <c r="LZG58" s="1"/>
      <c r="LZH58" s="1"/>
      <c r="LZI58" s="1"/>
      <c r="LZJ58" s="1"/>
      <c r="LZK58" s="1"/>
      <c r="LZL58" s="1"/>
      <c r="LZM58" s="1"/>
      <c r="LZN58" s="1"/>
      <c r="LZO58" s="1"/>
      <c r="LZP58" s="1"/>
      <c r="LZQ58" s="1"/>
      <c r="LZR58" s="1"/>
      <c r="LZS58" s="1"/>
      <c r="LZT58" s="1"/>
      <c r="LZU58" s="1"/>
      <c r="LZV58" s="1"/>
      <c r="LZW58" s="1"/>
      <c r="LZX58" s="1"/>
      <c r="LZY58" s="1"/>
      <c r="LZZ58" s="1"/>
      <c r="MAA58" s="1"/>
      <c r="MAB58" s="1"/>
      <c r="MAC58" s="1"/>
      <c r="MAD58" s="1"/>
      <c r="MAE58" s="1"/>
      <c r="MAF58" s="1"/>
      <c r="MAG58" s="1"/>
      <c r="MAH58" s="1"/>
      <c r="MAI58" s="1"/>
      <c r="MAJ58" s="1"/>
      <c r="MAK58" s="1"/>
      <c r="MAL58" s="1"/>
      <c r="MAM58" s="1"/>
      <c r="MAN58" s="1"/>
      <c r="MAO58" s="1"/>
      <c r="MAP58" s="1"/>
      <c r="MAQ58" s="1"/>
      <c r="MAR58" s="1"/>
      <c r="MAS58" s="1"/>
      <c r="MAT58" s="1"/>
      <c r="MAU58" s="1"/>
      <c r="MAV58" s="1"/>
      <c r="MAW58" s="1"/>
      <c r="MAX58" s="1"/>
      <c r="MAY58" s="1"/>
      <c r="MAZ58" s="1"/>
      <c r="MBA58" s="1"/>
      <c r="MBB58" s="1"/>
      <c r="MBC58" s="1"/>
      <c r="MBD58" s="1"/>
      <c r="MBE58" s="1"/>
      <c r="MBF58" s="1"/>
      <c r="MBG58" s="1"/>
      <c r="MBH58" s="1"/>
      <c r="MBI58" s="1"/>
      <c r="MBJ58" s="1"/>
      <c r="MBK58" s="1"/>
      <c r="MBL58" s="1"/>
      <c r="MBM58" s="1"/>
      <c r="MBN58" s="1"/>
      <c r="MBO58" s="1"/>
      <c r="MBP58" s="1"/>
      <c r="MBQ58" s="1"/>
      <c r="MBR58" s="1"/>
      <c r="MBS58" s="1"/>
      <c r="MBT58" s="1"/>
      <c r="MBU58" s="1"/>
      <c r="MBV58" s="1"/>
      <c r="MBW58" s="1"/>
      <c r="MBX58" s="1"/>
      <c r="MBY58" s="1"/>
      <c r="MBZ58" s="1"/>
      <c r="MCA58" s="1"/>
      <c r="MCB58" s="1"/>
      <c r="MCC58" s="1"/>
      <c r="MCD58" s="1"/>
      <c r="MCE58" s="1"/>
      <c r="MCF58" s="1"/>
      <c r="MCG58" s="1"/>
      <c r="MCH58" s="1"/>
      <c r="MCI58" s="1"/>
      <c r="MCJ58" s="1"/>
      <c r="MCK58" s="1"/>
      <c r="MCL58" s="1"/>
      <c r="MCM58" s="1"/>
      <c r="MCN58" s="1"/>
      <c r="MCO58" s="1"/>
      <c r="MCP58" s="1"/>
      <c r="MCQ58" s="1"/>
      <c r="MCR58" s="1"/>
      <c r="MCS58" s="1"/>
      <c r="MCT58" s="1"/>
      <c r="MCU58" s="1"/>
      <c r="MCV58" s="1"/>
      <c r="MCW58" s="1"/>
      <c r="MCX58" s="1"/>
      <c r="MCY58" s="1"/>
      <c r="MCZ58" s="1"/>
      <c r="MDA58" s="1"/>
      <c r="MDB58" s="1"/>
      <c r="MDC58" s="1"/>
      <c r="MDD58" s="1"/>
      <c r="MDE58" s="1"/>
      <c r="MDF58" s="1"/>
      <c r="MDG58" s="1"/>
      <c r="MDH58" s="1"/>
      <c r="MDI58" s="1"/>
      <c r="MDJ58" s="1"/>
      <c r="MDK58" s="1"/>
      <c r="MDL58" s="1"/>
      <c r="MDM58" s="1"/>
      <c r="MDN58" s="1"/>
      <c r="MDO58" s="1"/>
      <c r="MDP58" s="1"/>
      <c r="MDQ58" s="1"/>
      <c r="MDR58" s="1"/>
      <c r="MDS58" s="1"/>
      <c r="MDT58" s="1"/>
      <c r="MDU58" s="1"/>
      <c r="MDV58" s="1"/>
      <c r="MDW58" s="1"/>
      <c r="MDX58" s="1"/>
      <c r="MDY58" s="1"/>
      <c r="MDZ58" s="1"/>
      <c r="MEA58" s="1"/>
      <c r="MEB58" s="1"/>
      <c r="MEC58" s="1"/>
      <c r="MED58" s="1"/>
      <c r="MEE58" s="1"/>
      <c r="MEF58" s="1"/>
      <c r="MEG58" s="1"/>
      <c r="MEH58" s="1"/>
      <c r="MEI58" s="1"/>
      <c r="MEJ58" s="1"/>
      <c r="MEK58" s="1"/>
      <c r="MEL58" s="1"/>
      <c r="MEM58" s="1"/>
      <c r="MEN58" s="1"/>
      <c r="MEO58" s="1"/>
      <c r="MEP58" s="1"/>
      <c r="MEQ58" s="1"/>
      <c r="MER58" s="1"/>
      <c r="MES58" s="1"/>
      <c r="MET58" s="1"/>
      <c r="MEU58" s="1"/>
      <c r="MEV58" s="1"/>
      <c r="MEW58" s="1"/>
      <c r="MEX58" s="1"/>
      <c r="MEY58" s="1"/>
      <c r="MEZ58" s="1"/>
      <c r="MFA58" s="1"/>
      <c r="MFB58" s="1"/>
      <c r="MFC58" s="1"/>
      <c r="MFD58" s="1"/>
      <c r="MFE58" s="1"/>
      <c r="MFF58" s="1"/>
      <c r="MFG58" s="1"/>
      <c r="MFH58" s="1"/>
      <c r="MFI58" s="1"/>
      <c r="MFJ58" s="1"/>
      <c r="MFK58" s="1"/>
      <c r="MFL58" s="1"/>
      <c r="MFM58" s="1"/>
      <c r="MFN58" s="1"/>
      <c r="MFO58" s="1"/>
      <c r="MFP58" s="1"/>
      <c r="MFQ58" s="1"/>
      <c r="MFR58" s="1"/>
      <c r="MFS58" s="1"/>
      <c r="MFT58" s="1"/>
      <c r="MFU58" s="1"/>
      <c r="MFV58" s="1"/>
      <c r="MFW58" s="1"/>
      <c r="MFX58" s="1"/>
      <c r="MFY58" s="1"/>
      <c r="MFZ58" s="1"/>
      <c r="MGA58" s="1"/>
      <c r="MGB58" s="1"/>
      <c r="MGC58" s="1"/>
      <c r="MGD58" s="1"/>
      <c r="MGE58" s="1"/>
      <c r="MGF58" s="1"/>
      <c r="MGG58" s="1"/>
      <c r="MGH58" s="1"/>
      <c r="MGI58" s="1"/>
      <c r="MGJ58" s="1"/>
      <c r="MGK58" s="1"/>
      <c r="MGL58" s="1"/>
      <c r="MGM58" s="1"/>
      <c r="MGN58" s="1"/>
      <c r="MGO58" s="1"/>
      <c r="MGP58" s="1"/>
      <c r="MGQ58" s="1"/>
      <c r="MGR58" s="1"/>
      <c r="MGS58" s="1"/>
      <c r="MGT58" s="1"/>
      <c r="MGU58" s="1"/>
      <c r="MGV58" s="1"/>
      <c r="MGW58" s="1"/>
      <c r="MGX58" s="1"/>
      <c r="MGY58" s="1"/>
      <c r="MGZ58" s="1"/>
      <c r="MHA58" s="1"/>
      <c r="MHB58" s="1"/>
      <c r="MHC58" s="1"/>
      <c r="MHD58" s="1"/>
      <c r="MHE58" s="1"/>
      <c r="MHF58" s="1"/>
      <c r="MHG58" s="1"/>
      <c r="MHH58" s="1"/>
      <c r="MHI58" s="1"/>
      <c r="MHJ58" s="1"/>
      <c r="MHK58" s="1"/>
      <c r="MHL58" s="1"/>
      <c r="MHM58" s="1"/>
      <c r="MHN58" s="1"/>
      <c r="MHO58" s="1"/>
      <c r="MHP58" s="1"/>
      <c r="MHQ58" s="1"/>
      <c r="MHR58" s="1"/>
      <c r="MHS58" s="1"/>
      <c r="MHT58" s="1"/>
      <c r="MHU58" s="1"/>
      <c r="MHV58" s="1"/>
      <c r="MHW58" s="1"/>
      <c r="MHX58" s="1"/>
      <c r="MHY58" s="1"/>
      <c r="MHZ58" s="1"/>
      <c r="MIA58" s="1"/>
      <c r="MIB58" s="1"/>
      <c r="MIC58" s="1"/>
      <c r="MID58" s="1"/>
      <c r="MIE58" s="1"/>
      <c r="MIF58" s="1"/>
      <c r="MIG58" s="1"/>
      <c r="MIH58" s="1"/>
      <c r="MII58" s="1"/>
      <c r="MIJ58" s="1"/>
      <c r="MIK58" s="1"/>
      <c r="MIL58" s="1"/>
      <c r="MIM58" s="1"/>
      <c r="MIN58" s="1"/>
      <c r="MIO58" s="1"/>
      <c r="MIP58" s="1"/>
      <c r="MIQ58" s="1"/>
      <c r="MIR58" s="1"/>
      <c r="MIS58" s="1"/>
      <c r="MIT58" s="1"/>
      <c r="MIU58" s="1"/>
      <c r="MIV58" s="1"/>
      <c r="MIW58" s="1"/>
      <c r="MIX58" s="1"/>
      <c r="MIY58" s="1"/>
      <c r="MIZ58" s="1"/>
      <c r="MJA58" s="1"/>
      <c r="MJB58" s="1"/>
      <c r="MJC58" s="1"/>
      <c r="MJD58" s="1"/>
      <c r="MJE58" s="1"/>
      <c r="MJF58" s="1"/>
      <c r="MJG58" s="1"/>
      <c r="MJH58" s="1"/>
      <c r="MJI58" s="1"/>
      <c r="MJJ58" s="1"/>
      <c r="MJK58" s="1"/>
      <c r="MJL58" s="1"/>
      <c r="MJM58" s="1"/>
      <c r="MJN58" s="1"/>
      <c r="MJO58" s="1"/>
      <c r="MJP58" s="1"/>
      <c r="MJQ58" s="1"/>
      <c r="MJR58" s="1"/>
      <c r="MJS58" s="1"/>
      <c r="MJT58" s="1"/>
      <c r="MJU58" s="1"/>
      <c r="MJV58" s="1"/>
      <c r="MJW58" s="1"/>
      <c r="MJX58" s="1"/>
      <c r="MJY58" s="1"/>
      <c r="MJZ58" s="1"/>
      <c r="MKA58" s="1"/>
      <c r="MKB58" s="1"/>
      <c r="MKC58" s="1"/>
      <c r="MKD58" s="1"/>
      <c r="MKE58" s="1"/>
      <c r="MKF58" s="1"/>
      <c r="MKG58" s="1"/>
      <c r="MKH58" s="1"/>
      <c r="MKI58" s="1"/>
      <c r="MKJ58" s="1"/>
      <c r="MKK58" s="1"/>
      <c r="MKL58" s="1"/>
      <c r="MKM58" s="1"/>
      <c r="MKN58" s="1"/>
      <c r="MKO58" s="1"/>
      <c r="MKP58" s="1"/>
      <c r="MKQ58" s="1"/>
      <c r="MKR58" s="1"/>
      <c r="MKS58" s="1"/>
      <c r="MKT58" s="1"/>
      <c r="MKU58" s="1"/>
      <c r="MKV58" s="1"/>
      <c r="MKW58" s="1"/>
      <c r="MKX58" s="1"/>
      <c r="MKY58" s="1"/>
      <c r="MKZ58" s="1"/>
      <c r="MLA58" s="1"/>
      <c r="MLB58" s="1"/>
      <c r="MLC58" s="1"/>
      <c r="MLD58" s="1"/>
      <c r="MLE58" s="1"/>
      <c r="MLF58" s="1"/>
      <c r="MLG58" s="1"/>
      <c r="MLH58" s="1"/>
      <c r="MLI58" s="1"/>
      <c r="MLJ58" s="1"/>
      <c r="MLK58" s="1"/>
      <c r="MLL58" s="1"/>
      <c r="MLM58" s="1"/>
      <c r="MLN58" s="1"/>
      <c r="MLO58" s="1"/>
      <c r="MLP58" s="1"/>
      <c r="MLQ58" s="1"/>
      <c r="MLR58" s="1"/>
      <c r="MLS58" s="1"/>
      <c r="MLT58" s="1"/>
      <c r="MLU58" s="1"/>
      <c r="MLV58" s="1"/>
      <c r="MLW58" s="1"/>
      <c r="MLX58" s="1"/>
      <c r="MLY58" s="1"/>
      <c r="MLZ58" s="1"/>
      <c r="MMA58" s="1"/>
      <c r="MMB58" s="1"/>
      <c r="MMC58" s="1"/>
      <c r="MMD58" s="1"/>
      <c r="MME58" s="1"/>
      <c r="MMF58" s="1"/>
      <c r="MMG58" s="1"/>
      <c r="MMH58" s="1"/>
      <c r="MMI58" s="1"/>
      <c r="MMJ58" s="1"/>
      <c r="MMK58" s="1"/>
      <c r="MML58" s="1"/>
      <c r="MMM58" s="1"/>
      <c r="MMN58" s="1"/>
      <c r="MMO58" s="1"/>
      <c r="MMP58" s="1"/>
      <c r="MMQ58" s="1"/>
      <c r="MMR58" s="1"/>
      <c r="MMS58" s="1"/>
      <c r="MMT58" s="1"/>
      <c r="MMU58" s="1"/>
      <c r="MMV58" s="1"/>
      <c r="MMW58" s="1"/>
      <c r="MMX58" s="1"/>
      <c r="MMY58" s="1"/>
      <c r="MMZ58" s="1"/>
      <c r="MNA58" s="1"/>
      <c r="MNB58" s="1"/>
      <c r="MNC58" s="1"/>
      <c r="MND58" s="1"/>
      <c r="MNE58" s="1"/>
      <c r="MNF58" s="1"/>
      <c r="MNG58" s="1"/>
      <c r="MNH58" s="1"/>
      <c r="MNI58" s="1"/>
      <c r="MNJ58" s="1"/>
      <c r="MNK58" s="1"/>
      <c r="MNL58" s="1"/>
      <c r="MNM58" s="1"/>
      <c r="MNN58" s="1"/>
      <c r="MNO58" s="1"/>
      <c r="MNP58" s="1"/>
      <c r="MNQ58" s="1"/>
      <c r="MNR58" s="1"/>
      <c r="MNS58" s="1"/>
      <c r="MNT58" s="1"/>
      <c r="MNU58" s="1"/>
      <c r="MNV58" s="1"/>
      <c r="MNW58" s="1"/>
      <c r="MNX58" s="1"/>
      <c r="MNY58" s="1"/>
      <c r="MNZ58" s="1"/>
      <c r="MOA58" s="1"/>
      <c r="MOB58" s="1"/>
      <c r="MOC58" s="1"/>
      <c r="MOD58" s="1"/>
      <c r="MOE58" s="1"/>
      <c r="MOF58" s="1"/>
      <c r="MOG58" s="1"/>
      <c r="MOH58" s="1"/>
      <c r="MOI58" s="1"/>
      <c r="MOJ58" s="1"/>
      <c r="MOK58" s="1"/>
      <c r="MOL58" s="1"/>
      <c r="MOM58" s="1"/>
      <c r="MON58" s="1"/>
      <c r="MOO58" s="1"/>
      <c r="MOP58" s="1"/>
      <c r="MOQ58" s="1"/>
      <c r="MOR58" s="1"/>
      <c r="MOS58" s="1"/>
      <c r="MOT58" s="1"/>
      <c r="MOU58" s="1"/>
      <c r="MOV58" s="1"/>
      <c r="MOW58" s="1"/>
      <c r="MOX58" s="1"/>
      <c r="MOY58" s="1"/>
      <c r="MOZ58" s="1"/>
      <c r="MPA58" s="1"/>
      <c r="MPB58" s="1"/>
      <c r="MPC58" s="1"/>
      <c r="MPD58" s="1"/>
      <c r="MPE58" s="1"/>
      <c r="MPF58" s="1"/>
      <c r="MPG58" s="1"/>
      <c r="MPH58" s="1"/>
      <c r="MPI58" s="1"/>
      <c r="MPJ58" s="1"/>
      <c r="MPK58" s="1"/>
      <c r="MPL58" s="1"/>
      <c r="MPM58" s="1"/>
      <c r="MPN58" s="1"/>
      <c r="MPO58" s="1"/>
      <c r="MPP58" s="1"/>
      <c r="MPQ58" s="1"/>
      <c r="MPR58" s="1"/>
      <c r="MPS58" s="1"/>
      <c r="MPT58" s="1"/>
      <c r="MPU58" s="1"/>
      <c r="MPV58" s="1"/>
      <c r="MPW58" s="1"/>
      <c r="MPX58" s="1"/>
      <c r="MPY58" s="1"/>
      <c r="MPZ58" s="1"/>
      <c r="MQA58" s="1"/>
      <c r="MQB58" s="1"/>
      <c r="MQC58" s="1"/>
      <c r="MQD58" s="1"/>
      <c r="MQE58" s="1"/>
      <c r="MQF58" s="1"/>
      <c r="MQG58" s="1"/>
      <c r="MQH58" s="1"/>
      <c r="MQI58" s="1"/>
      <c r="MQJ58" s="1"/>
      <c r="MQK58" s="1"/>
      <c r="MQL58" s="1"/>
      <c r="MQM58" s="1"/>
      <c r="MQN58" s="1"/>
      <c r="MQO58" s="1"/>
      <c r="MQP58" s="1"/>
      <c r="MQQ58" s="1"/>
      <c r="MQR58" s="1"/>
      <c r="MQS58" s="1"/>
      <c r="MQT58" s="1"/>
      <c r="MQU58" s="1"/>
      <c r="MQV58" s="1"/>
      <c r="MQW58" s="1"/>
      <c r="MQX58" s="1"/>
      <c r="MQY58" s="1"/>
      <c r="MQZ58" s="1"/>
      <c r="MRA58" s="1"/>
      <c r="MRB58" s="1"/>
      <c r="MRC58" s="1"/>
      <c r="MRD58" s="1"/>
      <c r="MRE58" s="1"/>
      <c r="MRF58" s="1"/>
      <c r="MRG58" s="1"/>
      <c r="MRH58" s="1"/>
      <c r="MRI58" s="1"/>
      <c r="MRJ58" s="1"/>
      <c r="MRK58" s="1"/>
      <c r="MRL58" s="1"/>
      <c r="MRM58" s="1"/>
      <c r="MRN58" s="1"/>
      <c r="MRO58" s="1"/>
      <c r="MRP58" s="1"/>
      <c r="MRQ58" s="1"/>
      <c r="MRR58" s="1"/>
      <c r="MRS58" s="1"/>
      <c r="MRT58" s="1"/>
      <c r="MRU58" s="1"/>
      <c r="MRV58" s="1"/>
      <c r="MRW58" s="1"/>
      <c r="MRX58" s="1"/>
      <c r="MRY58" s="1"/>
      <c r="MRZ58" s="1"/>
      <c r="MSA58" s="1"/>
      <c r="MSB58" s="1"/>
      <c r="MSC58" s="1"/>
      <c r="MSD58" s="1"/>
      <c r="MSE58" s="1"/>
      <c r="MSF58" s="1"/>
      <c r="MSG58" s="1"/>
      <c r="MSH58" s="1"/>
      <c r="MSI58" s="1"/>
      <c r="MSJ58" s="1"/>
      <c r="MSK58" s="1"/>
      <c r="MSL58" s="1"/>
      <c r="MSM58" s="1"/>
      <c r="MSN58" s="1"/>
      <c r="MSO58" s="1"/>
      <c r="MSP58" s="1"/>
      <c r="MSQ58" s="1"/>
      <c r="MSR58" s="1"/>
      <c r="MSS58" s="1"/>
      <c r="MST58" s="1"/>
      <c r="MSU58" s="1"/>
      <c r="MSV58" s="1"/>
      <c r="MSW58" s="1"/>
      <c r="MSX58" s="1"/>
      <c r="MSY58" s="1"/>
      <c r="MSZ58" s="1"/>
      <c r="MTA58" s="1"/>
      <c r="MTB58" s="1"/>
      <c r="MTC58" s="1"/>
      <c r="MTD58" s="1"/>
      <c r="MTE58" s="1"/>
      <c r="MTF58" s="1"/>
      <c r="MTG58" s="1"/>
      <c r="MTH58" s="1"/>
      <c r="MTI58" s="1"/>
      <c r="MTJ58" s="1"/>
      <c r="MTK58" s="1"/>
      <c r="MTL58" s="1"/>
      <c r="MTM58" s="1"/>
      <c r="MTN58" s="1"/>
      <c r="MTO58" s="1"/>
      <c r="MTP58" s="1"/>
      <c r="MTQ58" s="1"/>
      <c r="MTR58" s="1"/>
      <c r="MTS58" s="1"/>
      <c r="MTT58" s="1"/>
      <c r="MTU58" s="1"/>
      <c r="MTV58" s="1"/>
      <c r="MTW58" s="1"/>
      <c r="MTX58" s="1"/>
      <c r="MTY58" s="1"/>
      <c r="MTZ58" s="1"/>
      <c r="MUA58" s="1"/>
      <c r="MUB58" s="1"/>
      <c r="MUC58" s="1"/>
      <c r="MUD58" s="1"/>
      <c r="MUE58" s="1"/>
      <c r="MUF58" s="1"/>
      <c r="MUG58" s="1"/>
      <c r="MUH58" s="1"/>
      <c r="MUI58" s="1"/>
      <c r="MUJ58" s="1"/>
      <c r="MUK58" s="1"/>
      <c r="MUL58" s="1"/>
      <c r="MUM58" s="1"/>
      <c r="MUN58" s="1"/>
      <c r="MUO58" s="1"/>
      <c r="MUP58" s="1"/>
      <c r="MUQ58" s="1"/>
      <c r="MUR58" s="1"/>
      <c r="MUS58" s="1"/>
      <c r="MUT58" s="1"/>
      <c r="MUU58" s="1"/>
      <c r="MUV58" s="1"/>
      <c r="MUW58" s="1"/>
      <c r="MUX58" s="1"/>
      <c r="MUY58" s="1"/>
      <c r="MUZ58" s="1"/>
      <c r="MVA58" s="1"/>
      <c r="MVB58" s="1"/>
      <c r="MVC58" s="1"/>
      <c r="MVD58" s="1"/>
      <c r="MVE58" s="1"/>
      <c r="MVF58" s="1"/>
      <c r="MVG58" s="1"/>
      <c r="MVH58" s="1"/>
      <c r="MVI58" s="1"/>
      <c r="MVJ58" s="1"/>
      <c r="MVK58" s="1"/>
      <c r="MVL58" s="1"/>
      <c r="MVM58" s="1"/>
      <c r="MVN58" s="1"/>
      <c r="MVO58" s="1"/>
      <c r="MVP58" s="1"/>
      <c r="MVQ58" s="1"/>
      <c r="MVR58" s="1"/>
      <c r="MVS58" s="1"/>
      <c r="MVT58" s="1"/>
      <c r="MVU58" s="1"/>
      <c r="MVV58" s="1"/>
      <c r="MVW58" s="1"/>
      <c r="MVX58" s="1"/>
      <c r="MVY58" s="1"/>
      <c r="MVZ58" s="1"/>
      <c r="MWA58" s="1"/>
      <c r="MWB58" s="1"/>
      <c r="MWC58" s="1"/>
      <c r="MWD58" s="1"/>
      <c r="MWE58" s="1"/>
      <c r="MWF58" s="1"/>
      <c r="MWG58" s="1"/>
      <c r="MWH58" s="1"/>
      <c r="MWI58" s="1"/>
      <c r="MWJ58" s="1"/>
      <c r="MWK58" s="1"/>
      <c r="MWL58" s="1"/>
      <c r="MWM58" s="1"/>
      <c r="MWN58" s="1"/>
      <c r="MWO58" s="1"/>
      <c r="MWP58" s="1"/>
      <c r="MWQ58" s="1"/>
      <c r="MWR58" s="1"/>
      <c r="MWS58" s="1"/>
      <c r="MWT58" s="1"/>
      <c r="MWU58" s="1"/>
      <c r="MWV58" s="1"/>
      <c r="MWW58" s="1"/>
      <c r="MWX58" s="1"/>
      <c r="MWY58" s="1"/>
      <c r="MWZ58" s="1"/>
      <c r="MXA58" s="1"/>
      <c r="MXB58" s="1"/>
      <c r="MXC58" s="1"/>
      <c r="MXD58" s="1"/>
      <c r="MXE58" s="1"/>
      <c r="MXF58" s="1"/>
      <c r="MXG58" s="1"/>
      <c r="MXH58" s="1"/>
      <c r="MXI58" s="1"/>
      <c r="MXJ58" s="1"/>
      <c r="MXK58" s="1"/>
      <c r="MXL58" s="1"/>
      <c r="MXM58" s="1"/>
      <c r="MXN58" s="1"/>
      <c r="MXO58" s="1"/>
      <c r="MXP58" s="1"/>
      <c r="MXQ58" s="1"/>
      <c r="MXR58" s="1"/>
      <c r="MXS58" s="1"/>
      <c r="MXT58" s="1"/>
      <c r="MXU58" s="1"/>
      <c r="MXV58" s="1"/>
      <c r="MXW58" s="1"/>
      <c r="MXX58" s="1"/>
      <c r="MXY58" s="1"/>
      <c r="MXZ58" s="1"/>
      <c r="MYA58" s="1"/>
      <c r="MYB58" s="1"/>
      <c r="MYC58" s="1"/>
      <c r="MYD58" s="1"/>
      <c r="MYE58" s="1"/>
      <c r="MYF58" s="1"/>
      <c r="MYG58" s="1"/>
      <c r="MYH58" s="1"/>
      <c r="MYI58" s="1"/>
      <c r="MYJ58" s="1"/>
      <c r="MYK58" s="1"/>
      <c r="MYL58" s="1"/>
      <c r="MYM58" s="1"/>
      <c r="MYN58" s="1"/>
      <c r="MYO58" s="1"/>
      <c r="MYP58" s="1"/>
      <c r="MYQ58" s="1"/>
      <c r="MYR58" s="1"/>
      <c r="MYS58" s="1"/>
      <c r="MYT58" s="1"/>
      <c r="MYU58" s="1"/>
      <c r="MYV58" s="1"/>
      <c r="MYW58" s="1"/>
      <c r="MYX58" s="1"/>
      <c r="MYY58" s="1"/>
      <c r="MYZ58" s="1"/>
      <c r="MZA58" s="1"/>
      <c r="MZB58" s="1"/>
      <c r="MZC58" s="1"/>
      <c r="MZD58" s="1"/>
      <c r="MZE58" s="1"/>
      <c r="MZF58" s="1"/>
      <c r="MZG58" s="1"/>
      <c r="MZH58" s="1"/>
      <c r="MZI58" s="1"/>
      <c r="MZJ58" s="1"/>
      <c r="MZK58" s="1"/>
      <c r="MZL58" s="1"/>
      <c r="MZM58" s="1"/>
      <c r="MZN58" s="1"/>
      <c r="MZO58" s="1"/>
      <c r="MZP58" s="1"/>
      <c r="MZQ58" s="1"/>
      <c r="MZR58" s="1"/>
      <c r="MZS58" s="1"/>
      <c r="MZT58" s="1"/>
      <c r="MZU58" s="1"/>
      <c r="MZV58" s="1"/>
      <c r="MZW58" s="1"/>
      <c r="MZX58" s="1"/>
      <c r="MZY58" s="1"/>
      <c r="MZZ58" s="1"/>
      <c r="NAA58" s="1"/>
      <c r="NAB58" s="1"/>
      <c r="NAC58" s="1"/>
      <c r="NAD58" s="1"/>
      <c r="NAE58" s="1"/>
      <c r="NAF58" s="1"/>
      <c r="NAG58" s="1"/>
      <c r="NAH58" s="1"/>
      <c r="NAI58" s="1"/>
      <c r="NAJ58" s="1"/>
      <c r="NAK58" s="1"/>
      <c r="NAL58" s="1"/>
      <c r="NAM58" s="1"/>
      <c r="NAN58" s="1"/>
      <c r="NAO58" s="1"/>
      <c r="NAP58" s="1"/>
      <c r="NAQ58" s="1"/>
      <c r="NAR58" s="1"/>
      <c r="NAS58" s="1"/>
      <c r="NAT58" s="1"/>
      <c r="NAU58" s="1"/>
      <c r="NAV58" s="1"/>
      <c r="NAW58" s="1"/>
      <c r="NAX58" s="1"/>
      <c r="NAY58" s="1"/>
      <c r="NAZ58" s="1"/>
      <c r="NBA58" s="1"/>
      <c r="NBB58" s="1"/>
      <c r="NBC58" s="1"/>
      <c r="NBD58" s="1"/>
      <c r="NBE58" s="1"/>
      <c r="NBF58" s="1"/>
      <c r="NBG58" s="1"/>
      <c r="NBH58" s="1"/>
      <c r="NBI58" s="1"/>
      <c r="NBJ58" s="1"/>
      <c r="NBK58" s="1"/>
      <c r="NBL58" s="1"/>
      <c r="NBM58" s="1"/>
      <c r="NBN58" s="1"/>
      <c r="NBO58" s="1"/>
      <c r="NBP58" s="1"/>
      <c r="NBQ58" s="1"/>
      <c r="NBR58" s="1"/>
      <c r="NBS58" s="1"/>
      <c r="NBT58" s="1"/>
      <c r="NBU58" s="1"/>
      <c r="NBV58" s="1"/>
      <c r="NBW58" s="1"/>
      <c r="NBX58" s="1"/>
      <c r="NBY58" s="1"/>
      <c r="NBZ58" s="1"/>
      <c r="NCA58" s="1"/>
      <c r="NCB58" s="1"/>
      <c r="NCC58" s="1"/>
      <c r="NCD58" s="1"/>
      <c r="NCE58" s="1"/>
      <c r="NCF58" s="1"/>
      <c r="NCG58" s="1"/>
      <c r="NCH58" s="1"/>
      <c r="NCI58" s="1"/>
      <c r="NCJ58" s="1"/>
      <c r="NCK58" s="1"/>
      <c r="NCL58" s="1"/>
      <c r="NCM58" s="1"/>
      <c r="NCN58" s="1"/>
      <c r="NCO58" s="1"/>
      <c r="NCP58" s="1"/>
      <c r="NCQ58" s="1"/>
      <c r="NCR58" s="1"/>
      <c r="NCS58" s="1"/>
      <c r="NCT58" s="1"/>
      <c r="NCU58" s="1"/>
      <c r="NCV58" s="1"/>
      <c r="NCW58" s="1"/>
      <c r="NCX58" s="1"/>
      <c r="NCY58" s="1"/>
      <c r="NCZ58" s="1"/>
      <c r="NDA58" s="1"/>
      <c r="NDB58" s="1"/>
      <c r="NDC58" s="1"/>
      <c r="NDD58" s="1"/>
      <c r="NDE58" s="1"/>
      <c r="NDF58" s="1"/>
      <c r="NDG58" s="1"/>
      <c r="NDH58" s="1"/>
      <c r="NDI58" s="1"/>
      <c r="NDJ58" s="1"/>
      <c r="NDK58" s="1"/>
      <c r="NDL58" s="1"/>
      <c r="NDM58" s="1"/>
      <c r="NDN58" s="1"/>
      <c r="NDO58" s="1"/>
      <c r="NDP58" s="1"/>
      <c r="NDQ58" s="1"/>
      <c r="NDR58" s="1"/>
      <c r="NDS58" s="1"/>
      <c r="NDT58" s="1"/>
      <c r="NDU58" s="1"/>
      <c r="NDV58" s="1"/>
      <c r="NDW58" s="1"/>
      <c r="NDX58" s="1"/>
      <c r="NDY58" s="1"/>
      <c r="NDZ58" s="1"/>
      <c r="NEA58" s="1"/>
      <c r="NEB58" s="1"/>
      <c r="NEC58" s="1"/>
      <c r="NED58" s="1"/>
      <c r="NEE58" s="1"/>
      <c r="NEF58" s="1"/>
      <c r="NEG58" s="1"/>
      <c r="NEH58" s="1"/>
      <c r="NEI58" s="1"/>
      <c r="NEJ58" s="1"/>
      <c r="NEK58" s="1"/>
      <c r="NEL58" s="1"/>
      <c r="NEM58" s="1"/>
      <c r="NEN58" s="1"/>
      <c r="NEO58" s="1"/>
      <c r="NEP58" s="1"/>
      <c r="NEQ58" s="1"/>
      <c r="NER58" s="1"/>
      <c r="NES58" s="1"/>
      <c r="NET58" s="1"/>
      <c r="NEU58" s="1"/>
      <c r="NEV58" s="1"/>
      <c r="NEW58" s="1"/>
      <c r="NEX58" s="1"/>
      <c r="NEY58" s="1"/>
      <c r="NEZ58" s="1"/>
      <c r="NFA58" s="1"/>
      <c r="NFB58" s="1"/>
      <c r="NFC58" s="1"/>
      <c r="NFD58" s="1"/>
      <c r="NFE58" s="1"/>
      <c r="NFF58" s="1"/>
      <c r="NFG58" s="1"/>
      <c r="NFH58" s="1"/>
      <c r="NFI58" s="1"/>
      <c r="NFJ58" s="1"/>
      <c r="NFK58" s="1"/>
      <c r="NFL58" s="1"/>
      <c r="NFM58" s="1"/>
      <c r="NFN58" s="1"/>
      <c r="NFO58" s="1"/>
      <c r="NFP58" s="1"/>
      <c r="NFQ58" s="1"/>
      <c r="NFR58" s="1"/>
      <c r="NFS58" s="1"/>
      <c r="NFT58" s="1"/>
      <c r="NFU58" s="1"/>
      <c r="NFV58" s="1"/>
      <c r="NFW58" s="1"/>
      <c r="NFX58" s="1"/>
      <c r="NFY58" s="1"/>
      <c r="NFZ58" s="1"/>
      <c r="NGA58" s="1"/>
      <c r="NGB58" s="1"/>
      <c r="NGC58" s="1"/>
      <c r="NGD58" s="1"/>
      <c r="NGE58" s="1"/>
      <c r="NGF58" s="1"/>
      <c r="NGG58" s="1"/>
      <c r="NGH58" s="1"/>
      <c r="NGI58" s="1"/>
      <c r="NGJ58" s="1"/>
      <c r="NGK58" s="1"/>
      <c r="NGL58" s="1"/>
      <c r="NGM58" s="1"/>
      <c r="NGN58" s="1"/>
      <c r="NGO58" s="1"/>
      <c r="NGP58" s="1"/>
      <c r="NGQ58" s="1"/>
      <c r="NGR58" s="1"/>
      <c r="NGS58" s="1"/>
      <c r="NGT58" s="1"/>
      <c r="NGU58" s="1"/>
      <c r="NGV58" s="1"/>
      <c r="NGW58" s="1"/>
      <c r="NGX58" s="1"/>
      <c r="NGY58" s="1"/>
      <c r="NGZ58" s="1"/>
      <c r="NHA58" s="1"/>
      <c r="NHB58" s="1"/>
      <c r="NHC58" s="1"/>
      <c r="NHD58" s="1"/>
      <c r="NHE58" s="1"/>
      <c r="NHF58" s="1"/>
      <c r="NHG58" s="1"/>
      <c r="NHH58" s="1"/>
      <c r="NHI58" s="1"/>
      <c r="NHJ58" s="1"/>
      <c r="NHK58" s="1"/>
      <c r="NHL58" s="1"/>
      <c r="NHM58" s="1"/>
      <c r="NHN58" s="1"/>
      <c r="NHO58" s="1"/>
      <c r="NHP58" s="1"/>
      <c r="NHQ58" s="1"/>
      <c r="NHR58" s="1"/>
      <c r="NHS58" s="1"/>
      <c r="NHT58" s="1"/>
      <c r="NHU58" s="1"/>
      <c r="NHV58" s="1"/>
      <c r="NHW58" s="1"/>
      <c r="NHX58" s="1"/>
      <c r="NHY58" s="1"/>
      <c r="NHZ58" s="1"/>
      <c r="NIA58" s="1"/>
      <c r="NIB58" s="1"/>
      <c r="NIC58" s="1"/>
      <c r="NID58" s="1"/>
      <c r="NIE58" s="1"/>
      <c r="NIF58" s="1"/>
      <c r="NIG58" s="1"/>
      <c r="NIH58" s="1"/>
      <c r="NII58" s="1"/>
      <c r="NIJ58" s="1"/>
      <c r="NIK58" s="1"/>
      <c r="NIL58" s="1"/>
      <c r="NIM58" s="1"/>
      <c r="NIN58" s="1"/>
      <c r="NIO58" s="1"/>
      <c r="NIP58" s="1"/>
      <c r="NIQ58" s="1"/>
      <c r="NIR58" s="1"/>
      <c r="NIS58" s="1"/>
      <c r="NIT58" s="1"/>
      <c r="NIU58" s="1"/>
      <c r="NIV58" s="1"/>
      <c r="NIW58" s="1"/>
      <c r="NIX58" s="1"/>
      <c r="NIY58" s="1"/>
      <c r="NIZ58" s="1"/>
      <c r="NJA58" s="1"/>
      <c r="NJB58" s="1"/>
      <c r="NJC58" s="1"/>
      <c r="NJD58" s="1"/>
      <c r="NJE58" s="1"/>
      <c r="NJF58" s="1"/>
      <c r="NJG58" s="1"/>
      <c r="NJH58" s="1"/>
      <c r="NJI58" s="1"/>
      <c r="NJJ58" s="1"/>
      <c r="NJK58" s="1"/>
      <c r="NJL58" s="1"/>
      <c r="NJM58" s="1"/>
      <c r="NJN58" s="1"/>
      <c r="NJO58" s="1"/>
      <c r="NJP58" s="1"/>
      <c r="NJQ58" s="1"/>
      <c r="NJR58" s="1"/>
      <c r="NJS58" s="1"/>
      <c r="NJT58" s="1"/>
      <c r="NJU58" s="1"/>
      <c r="NJV58" s="1"/>
      <c r="NJW58" s="1"/>
      <c r="NJX58" s="1"/>
      <c r="NJY58" s="1"/>
      <c r="NJZ58" s="1"/>
      <c r="NKA58" s="1"/>
      <c r="NKB58" s="1"/>
      <c r="NKC58" s="1"/>
      <c r="NKD58" s="1"/>
      <c r="NKE58" s="1"/>
      <c r="NKF58" s="1"/>
      <c r="NKG58" s="1"/>
      <c r="NKH58" s="1"/>
      <c r="NKI58" s="1"/>
      <c r="NKJ58" s="1"/>
      <c r="NKK58" s="1"/>
      <c r="NKL58" s="1"/>
      <c r="NKM58" s="1"/>
      <c r="NKN58" s="1"/>
      <c r="NKO58" s="1"/>
      <c r="NKP58" s="1"/>
      <c r="NKQ58" s="1"/>
      <c r="NKR58" s="1"/>
      <c r="NKS58" s="1"/>
      <c r="NKT58" s="1"/>
      <c r="NKU58" s="1"/>
      <c r="NKV58" s="1"/>
      <c r="NKW58" s="1"/>
      <c r="NKX58" s="1"/>
      <c r="NKY58" s="1"/>
      <c r="NKZ58" s="1"/>
      <c r="NLA58" s="1"/>
      <c r="NLB58" s="1"/>
      <c r="NLC58" s="1"/>
      <c r="NLD58" s="1"/>
      <c r="NLE58" s="1"/>
      <c r="NLF58" s="1"/>
      <c r="NLG58" s="1"/>
      <c r="NLH58" s="1"/>
      <c r="NLI58" s="1"/>
      <c r="NLJ58" s="1"/>
      <c r="NLK58" s="1"/>
      <c r="NLL58" s="1"/>
      <c r="NLM58" s="1"/>
      <c r="NLN58" s="1"/>
      <c r="NLO58" s="1"/>
      <c r="NLP58" s="1"/>
      <c r="NLQ58" s="1"/>
      <c r="NLR58" s="1"/>
      <c r="NLS58" s="1"/>
      <c r="NLT58" s="1"/>
      <c r="NLU58" s="1"/>
      <c r="NLV58" s="1"/>
      <c r="NLW58" s="1"/>
      <c r="NLX58" s="1"/>
      <c r="NLY58" s="1"/>
      <c r="NLZ58" s="1"/>
      <c r="NMA58" s="1"/>
      <c r="NMB58" s="1"/>
      <c r="NMC58" s="1"/>
      <c r="NMD58" s="1"/>
      <c r="NME58" s="1"/>
      <c r="NMF58" s="1"/>
      <c r="NMG58" s="1"/>
      <c r="NMH58" s="1"/>
      <c r="NMI58" s="1"/>
      <c r="NMJ58" s="1"/>
      <c r="NMK58" s="1"/>
      <c r="NML58" s="1"/>
      <c r="NMM58" s="1"/>
      <c r="NMN58" s="1"/>
      <c r="NMO58" s="1"/>
      <c r="NMP58" s="1"/>
      <c r="NMQ58" s="1"/>
      <c r="NMR58" s="1"/>
      <c r="NMS58" s="1"/>
      <c r="NMT58" s="1"/>
      <c r="NMU58" s="1"/>
      <c r="NMV58" s="1"/>
      <c r="NMW58" s="1"/>
      <c r="NMX58" s="1"/>
      <c r="NMY58" s="1"/>
      <c r="NMZ58" s="1"/>
      <c r="NNA58" s="1"/>
      <c r="NNB58" s="1"/>
      <c r="NNC58" s="1"/>
      <c r="NND58" s="1"/>
      <c r="NNE58" s="1"/>
      <c r="NNF58" s="1"/>
      <c r="NNG58" s="1"/>
      <c r="NNH58" s="1"/>
      <c r="NNI58" s="1"/>
      <c r="NNJ58" s="1"/>
      <c r="NNK58" s="1"/>
      <c r="NNL58" s="1"/>
      <c r="NNM58" s="1"/>
      <c r="NNN58" s="1"/>
      <c r="NNO58" s="1"/>
      <c r="NNP58" s="1"/>
      <c r="NNQ58" s="1"/>
      <c r="NNR58" s="1"/>
      <c r="NNS58" s="1"/>
      <c r="NNT58" s="1"/>
      <c r="NNU58" s="1"/>
      <c r="NNV58" s="1"/>
      <c r="NNW58" s="1"/>
      <c r="NNX58" s="1"/>
      <c r="NNY58" s="1"/>
      <c r="NNZ58" s="1"/>
      <c r="NOA58" s="1"/>
      <c r="NOB58" s="1"/>
      <c r="NOC58" s="1"/>
      <c r="NOD58" s="1"/>
      <c r="NOE58" s="1"/>
      <c r="NOF58" s="1"/>
      <c r="NOG58" s="1"/>
      <c r="NOH58" s="1"/>
      <c r="NOI58" s="1"/>
      <c r="NOJ58" s="1"/>
      <c r="NOK58" s="1"/>
      <c r="NOL58" s="1"/>
      <c r="NOM58" s="1"/>
      <c r="NON58" s="1"/>
      <c r="NOO58" s="1"/>
      <c r="NOP58" s="1"/>
      <c r="NOQ58" s="1"/>
      <c r="NOR58" s="1"/>
      <c r="NOS58" s="1"/>
      <c r="NOT58" s="1"/>
      <c r="NOU58" s="1"/>
      <c r="NOV58" s="1"/>
      <c r="NOW58" s="1"/>
      <c r="NOX58" s="1"/>
      <c r="NOY58" s="1"/>
      <c r="NOZ58" s="1"/>
      <c r="NPA58" s="1"/>
      <c r="NPB58" s="1"/>
      <c r="NPC58" s="1"/>
      <c r="NPD58" s="1"/>
      <c r="NPE58" s="1"/>
      <c r="NPF58" s="1"/>
      <c r="NPG58" s="1"/>
      <c r="NPH58" s="1"/>
      <c r="NPI58" s="1"/>
      <c r="NPJ58" s="1"/>
      <c r="NPK58" s="1"/>
      <c r="NPL58" s="1"/>
      <c r="NPM58" s="1"/>
      <c r="NPN58" s="1"/>
      <c r="NPO58" s="1"/>
      <c r="NPP58" s="1"/>
      <c r="NPQ58" s="1"/>
      <c r="NPR58" s="1"/>
      <c r="NPS58" s="1"/>
      <c r="NPT58" s="1"/>
      <c r="NPU58" s="1"/>
      <c r="NPV58" s="1"/>
      <c r="NPW58" s="1"/>
      <c r="NPX58" s="1"/>
      <c r="NPY58" s="1"/>
      <c r="NPZ58" s="1"/>
      <c r="NQA58" s="1"/>
      <c r="NQB58" s="1"/>
      <c r="NQC58" s="1"/>
      <c r="NQD58" s="1"/>
      <c r="NQE58" s="1"/>
      <c r="NQF58" s="1"/>
      <c r="NQG58" s="1"/>
      <c r="NQH58" s="1"/>
      <c r="NQI58" s="1"/>
      <c r="NQJ58" s="1"/>
      <c r="NQK58" s="1"/>
      <c r="NQL58" s="1"/>
      <c r="NQM58" s="1"/>
      <c r="NQN58" s="1"/>
      <c r="NQO58" s="1"/>
      <c r="NQP58" s="1"/>
      <c r="NQQ58" s="1"/>
      <c r="NQR58" s="1"/>
      <c r="NQS58" s="1"/>
      <c r="NQT58" s="1"/>
      <c r="NQU58" s="1"/>
      <c r="NQV58" s="1"/>
      <c r="NQW58" s="1"/>
      <c r="NQX58" s="1"/>
      <c r="NQY58" s="1"/>
      <c r="NQZ58" s="1"/>
      <c r="NRA58" s="1"/>
      <c r="NRB58" s="1"/>
      <c r="NRC58" s="1"/>
      <c r="NRD58" s="1"/>
      <c r="NRE58" s="1"/>
      <c r="NRF58" s="1"/>
      <c r="NRG58" s="1"/>
      <c r="NRH58" s="1"/>
      <c r="NRI58" s="1"/>
      <c r="NRJ58" s="1"/>
      <c r="NRK58" s="1"/>
      <c r="NRL58" s="1"/>
      <c r="NRM58" s="1"/>
      <c r="NRN58" s="1"/>
      <c r="NRO58" s="1"/>
      <c r="NRP58" s="1"/>
      <c r="NRQ58" s="1"/>
      <c r="NRR58" s="1"/>
      <c r="NRS58" s="1"/>
      <c r="NRT58" s="1"/>
      <c r="NRU58" s="1"/>
      <c r="NRV58" s="1"/>
      <c r="NRW58" s="1"/>
      <c r="NRX58" s="1"/>
      <c r="NRY58" s="1"/>
      <c r="NRZ58" s="1"/>
      <c r="NSA58" s="1"/>
      <c r="NSB58" s="1"/>
      <c r="NSC58" s="1"/>
      <c r="NSD58" s="1"/>
      <c r="NSE58" s="1"/>
      <c r="NSF58" s="1"/>
      <c r="NSG58" s="1"/>
      <c r="NSH58" s="1"/>
      <c r="NSI58" s="1"/>
      <c r="NSJ58" s="1"/>
      <c r="NSK58" s="1"/>
      <c r="NSL58" s="1"/>
      <c r="NSM58" s="1"/>
      <c r="NSN58" s="1"/>
      <c r="NSO58" s="1"/>
      <c r="NSP58" s="1"/>
      <c r="NSQ58" s="1"/>
      <c r="NSR58" s="1"/>
      <c r="NSS58" s="1"/>
      <c r="NST58" s="1"/>
      <c r="NSU58" s="1"/>
      <c r="NSV58" s="1"/>
      <c r="NSW58" s="1"/>
      <c r="NSX58" s="1"/>
      <c r="NSY58" s="1"/>
      <c r="NSZ58" s="1"/>
      <c r="NTA58" s="1"/>
      <c r="NTB58" s="1"/>
      <c r="NTC58" s="1"/>
      <c r="NTD58" s="1"/>
      <c r="NTE58" s="1"/>
      <c r="NTF58" s="1"/>
      <c r="NTG58" s="1"/>
      <c r="NTH58" s="1"/>
      <c r="NTI58" s="1"/>
      <c r="NTJ58" s="1"/>
      <c r="NTK58" s="1"/>
      <c r="NTL58" s="1"/>
      <c r="NTM58" s="1"/>
      <c r="NTN58" s="1"/>
      <c r="NTO58" s="1"/>
      <c r="NTP58" s="1"/>
      <c r="NTQ58" s="1"/>
      <c r="NTR58" s="1"/>
      <c r="NTS58" s="1"/>
      <c r="NTT58" s="1"/>
      <c r="NTU58" s="1"/>
      <c r="NTV58" s="1"/>
      <c r="NTW58" s="1"/>
      <c r="NTX58" s="1"/>
      <c r="NTY58" s="1"/>
      <c r="NTZ58" s="1"/>
      <c r="NUA58" s="1"/>
      <c r="NUB58" s="1"/>
      <c r="NUC58" s="1"/>
      <c r="NUD58" s="1"/>
      <c r="NUE58" s="1"/>
      <c r="NUF58" s="1"/>
      <c r="NUG58" s="1"/>
      <c r="NUH58" s="1"/>
      <c r="NUI58" s="1"/>
      <c r="NUJ58" s="1"/>
      <c r="NUK58" s="1"/>
      <c r="NUL58" s="1"/>
      <c r="NUM58" s="1"/>
      <c r="NUN58" s="1"/>
      <c r="NUO58" s="1"/>
      <c r="NUP58" s="1"/>
      <c r="NUQ58" s="1"/>
      <c r="NUR58" s="1"/>
      <c r="NUS58" s="1"/>
      <c r="NUT58" s="1"/>
      <c r="NUU58" s="1"/>
      <c r="NUV58" s="1"/>
      <c r="NUW58" s="1"/>
      <c r="NUX58" s="1"/>
      <c r="NUY58" s="1"/>
      <c r="NUZ58" s="1"/>
      <c r="NVA58" s="1"/>
      <c r="NVB58" s="1"/>
      <c r="NVC58" s="1"/>
      <c r="NVD58" s="1"/>
      <c r="NVE58" s="1"/>
      <c r="NVF58" s="1"/>
      <c r="NVG58" s="1"/>
      <c r="NVH58" s="1"/>
      <c r="NVI58" s="1"/>
      <c r="NVJ58" s="1"/>
      <c r="NVK58" s="1"/>
      <c r="NVL58" s="1"/>
      <c r="NVM58" s="1"/>
      <c r="NVN58" s="1"/>
      <c r="NVO58" s="1"/>
      <c r="NVP58" s="1"/>
      <c r="NVQ58" s="1"/>
      <c r="NVR58" s="1"/>
      <c r="NVS58" s="1"/>
      <c r="NVT58" s="1"/>
      <c r="NVU58" s="1"/>
      <c r="NVV58" s="1"/>
      <c r="NVW58" s="1"/>
      <c r="NVX58" s="1"/>
      <c r="NVY58" s="1"/>
      <c r="NVZ58" s="1"/>
      <c r="NWA58" s="1"/>
      <c r="NWB58" s="1"/>
      <c r="NWC58" s="1"/>
      <c r="NWD58" s="1"/>
      <c r="NWE58" s="1"/>
      <c r="NWF58" s="1"/>
      <c r="NWG58" s="1"/>
      <c r="NWH58" s="1"/>
      <c r="NWI58" s="1"/>
      <c r="NWJ58" s="1"/>
      <c r="NWK58" s="1"/>
      <c r="NWL58" s="1"/>
      <c r="NWM58" s="1"/>
      <c r="NWN58" s="1"/>
      <c r="NWO58" s="1"/>
      <c r="NWP58" s="1"/>
      <c r="NWQ58" s="1"/>
      <c r="NWR58" s="1"/>
      <c r="NWS58" s="1"/>
      <c r="NWT58" s="1"/>
      <c r="NWU58" s="1"/>
      <c r="NWV58" s="1"/>
      <c r="NWW58" s="1"/>
      <c r="NWX58" s="1"/>
      <c r="NWY58" s="1"/>
      <c r="NWZ58" s="1"/>
      <c r="NXA58" s="1"/>
      <c r="NXB58" s="1"/>
      <c r="NXC58" s="1"/>
      <c r="NXD58" s="1"/>
      <c r="NXE58" s="1"/>
      <c r="NXF58" s="1"/>
      <c r="NXG58" s="1"/>
      <c r="NXH58" s="1"/>
      <c r="NXI58" s="1"/>
      <c r="NXJ58" s="1"/>
      <c r="NXK58" s="1"/>
      <c r="NXL58" s="1"/>
      <c r="NXM58" s="1"/>
      <c r="NXN58" s="1"/>
      <c r="NXO58" s="1"/>
      <c r="NXP58" s="1"/>
      <c r="NXQ58" s="1"/>
      <c r="NXR58" s="1"/>
      <c r="NXS58" s="1"/>
      <c r="NXT58" s="1"/>
      <c r="NXU58" s="1"/>
      <c r="NXV58" s="1"/>
      <c r="NXW58" s="1"/>
      <c r="NXX58" s="1"/>
      <c r="NXY58" s="1"/>
      <c r="NXZ58" s="1"/>
      <c r="NYA58" s="1"/>
      <c r="NYB58" s="1"/>
      <c r="NYC58" s="1"/>
      <c r="NYD58" s="1"/>
      <c r="NYE58" s="1"/>
      <c r="NYF58" s="1"/>
      <c r="NYG58" s="1"/>
      <c r="NYH58" s="1"/>
      <c r="NYI58" s="1"/>
      <c r="NYJ58" s="1"/>
      <c r="NYK58" s="1"/>
      <c r="NYL58" s="1"/>
      <c r="NYM58" s="1"/>
      <c r="NYN58" s="1"/>
      <c r="NYO58" s="1"/>
      <c r="NYP58" s="1"/>
      <c r="NYQ58" s="1"/>
      <c r="NYR58" s="1"/>
      <c r="NYS58" s="1"/>
      <c r="NYT58" s="1"/>
      <c r="NYU58" s="1"/>
      <c r="NYV58" s="1"/>
      <c r="NYW58" s="1"/>
      <c r="NYX58" s="1"/>
      <c r="NYY58" s="1"/>
      <c r="NYZ58" s="1"/>
      <c r="NZA58" s="1"/>
      <c r="NZB58" s="1"/>
      <c r="NZC58" s="1"/>
      <c r="NZD58" s="1"/>
      <c r="NZE58" s="1"/>
      <c r="NZF58" s="1"/>
      <c r="NZG58" s="1"/>
      <c r="NZH58" s="1"/>
      <c r="NZI58" s="1"/>
      <c r="NZJ58" s="1"/>
      <c r="NZK58" s="1"/>
      <c r="NZL58" s="1"/>
      <c r="NZM58" s="1"/>
      <c r="NZN58" s="1"/>
      <c r="NZO58" s="1"/>
      <c r="NZP58" s="1"/>
      <c r="NZQ58" s="1"/>
      <c r="NZR58" s="1"/>
      <c r="NZS58" s="1"/>
      <c r="NZT58" s="1"/>
      <c r="NZU58" s="1"/>
      <c r="NZV58" s="1"/>
      <c r="NZW58" s="1"/>
      <c r="NZX58" s="1"/>
      <c r="NZY58" s="1"/>
      <c r="NZZ58" s="1"/>
      <c r="OAA58" s="1"/>
      <c r="OAB58" s="1"/>
      <c r="OAC58" s="1"/>
      <c r="OAD58" s="1"/>
      <c r="OAE58" s="1"/>
      <c r="OAF58" s="1"/>
      <c r="OAG58" s="1"/>
      <c r="OAH58" s="1"/>
      <c r="OAI58" s="1"/>
      <c r="OAJ58" s="1"/>
      <c r="OAK58" s="1"/>
      <c r="OAL58" s="1"/>
      <c r="OAM58" s="1"/>
      <c r="OAN58" s="1"/>
      <c r="OAO58" s="1"/>
      <c r="OAP58" s="1"/>
      <c r="OAQ58" s="1"/>
      <c r="OAR58" s="1"/>
      <c r="OAS58" s="1"/>
      <c r="OAT58" s="1"/>
      <c r="OAU58" s="1"/>
      <c r="OAV58" s="1"/>
      <c r="OAW58" s="1"/>
      <c r="OAX58" s="1"/>
      <c r="OAY58" s="1"/>
      <c r="OAZ58" s="1"/>
      <c r="OBA58" s="1"/>
      <c r="OBB58" s="1"/>
      <c r="OBC58" s="1"/>
      <c r="OBD58" s="1"/>
      <c r="OBE58" s="1"/>
      <c r="OBF58" s="1"/>
      <c r="OBG58" s="1"/>
      <c r="OBH58" s="1"/>
      <c r="OBI58" s="1"/>
      <c r="OBJ58" s="1"/>
      <c r="OBK58" s="1"/>
      <c r="OBL58" s="1"/>
      <c r="OBM58" s="1"/>
      <c r="OBN58" s="1"/>
      <c r="OBO58" s="1"/>
      <c r="OBP58" s="1"/>
      <c r="OBQ58" s="1"/>
      <c r="OBR58" s="1"/>
      <c r="OBS58" s="1"/>
      <c r="OBT58" s="1"/>
      <c r="OBU58" s="1"/>
      <c r="OBV58" s="1"/>
      <c r="OBW58" s="1"/>
      <c r="OBX58" s="1"/>
      <c r="OBY58" s="1"/>
      <c r="OBZ58" s="1"/>
      <c r="OCA58" s="1"/>
      <c r="OCB58" s="1"/>
      <c r="OCC58" s="1"/>
      <c r="OCD58" s="1"/>
      <c r="OCE58" s="1"/>
      <c r="OCF58" s="1"/>
      <c r="OCG58" s="1"/>
      <c r="OCH58" s="1"/>
      <c r="OCI58" s="1"/>
      <c r="OCJ58" s="1"/>
      <c r="OCK58" s="1"/>
      <c r="OCL58" s="1"/>
      <c r="OCM58" s="1"/>
      <c r="OCN58" s="1"/>
      <c r="OCO58" s="1"/>
      <c r="OCP58" s="1"/>
      <c r="OCQ58" s="1"/>
      <c r="OCR58" s="1"/>
      <c r="OCS58" s="1"/>
      <c r="OCT58" s="1"/>
      <c r="OCU58" s="1"/>
      <c r="OCV58" s="1"/>
      <c r="OCW58" s="1"/>
      <c r="OCX58" s="1"/>
      <c r="OCY58" s="1"/>
      <c r="OCZ58" s="1"/>
      <c r="ODA58" s="1"/>
      <c r="ODB58" s="1"/>
      <c r="ODC58" s="1"/>
      <c r="ODD58" s="1"/>
      <c r="ODE58" s="1"/>
      <c r="ODF58" s="1"/>
      <c r="ODG58" s="1"/>
      <c r="ODH58" s="1"/>
      <c r="ODI58" s="1"/>
      <c r="ODJ58" s="1"/>
      <c r="ODK58" s="1"/>
      <c r="ODL58" s="1"/>
      <c r="ODM58" s="1"/>
      <c r="ODN58" s="1"/>
      <c r="ODO58" s="1"/>
      <c r="ODP58" s="1"/>
      <c r="ODQ58" s="1"/>
      <c r="ODR58" s="1"/>
      <c r="ODS58" s="1"/>
      <c r="ODT58" s="1"/>
      <c r="ODU58" s="1"/>
      <c r="ODV58" s="1"/>
      <c r="ODW58" s="1"/>
      <c r="ODX58" s="1"/>
      <c r="ODY58" s="1"/>
      <c r="ODZ58" s="1"/>
      <c r="OEA58" s="1"/>
      <c r="OEB58" s="1"/>
      <c r="OEC58" s="1"/>
      <c r="OED58" s="1"/>
      <c r="OEE58" s="1"/>
      <c r="OEF58" s="1"/>
      <c r="OEG58" s="1"/>
      <c r="OEH58" s="1"/>
      <c r="OEI58" s="1"/>
      <c r="OEJ58" s="1"/>
      <c r="OEK58" s="1"/>
      <c r="OEL58" s="1"/>
      <c r="OEM58" s="1"/>
      <c r="OEN58" s="1"/>
      <c r="OEO58" s="1"/>
      <c r="OEP58" s="1"/>
      <c r="OEQ58" s="1"/>
      <c r="OER58" s="1"/>
      <c r="OES58" s="1"/>
      <c r="OET58" s="1"/>
      <c r="OEU58" s="1"/>
      <c r="OEV58" s="1"/>
      <c r="OEW58" s="1"/>
      <c r="OEX58" s="1"/>
      <c r="OEY58" s="1"/>
      <c r="OEZ58" s="1"/>
      <c r="OFA58" s="1"/>
      <c r="OFB58" s="1"/>
      <c r="OFC58" s="1"/>
      <c r="OFD58" s="1"/>
      <c r="OFE58" s="1"/>
      <c r="OFF58" s="1"/>
      <c r="OFG58" s="1"/>
      <c r="OFH58" s="1"/>
      <c r="OFI58" s="1"/>
      <c r="OFJ58" s="1"/>
      <c r="OFK58" s="1"/>
      <c r="OFL58" s="1"/>
      <c r="OFM58" s="1"/>
      <c r="OFN58" s="1"/>
      <c r="OFO58" s="1"/>
      <c r="OFP58" s="1"/>
      <c r="OFQ58" s="1"/>
      <c r="OFR58" s="1"/>
      <c r="OFS58" s="1"/>
      <c r="OFT58" s="1"/>
      <c r="OFU58" s="1"/>
      <c r="OFV58" s="1"/>
      <c r="OFW58" s="1"/>
      <c r="OFX58" s="1"/>
      <c r="OFY58" s="1"/>
      <c r="OFZ58" s="1"/>
      <c r="OGA58" s="1"/>
      <c r="OGB58" s="1"/>
      <c r="OGC58" s="1"/>
      <c r="OGD58" s="1"/>
      <c r="OGE58" s="1"/>
      <c r="OGF58" s="1"/>
      <c r="OGG58" s="1"/>
      <c r="OGH58" s="1"/>
      <c r="OGI58" s="1"/>
      <c r="OGJ58" s="1"/>
      <c r="OGK58" s="1"/>
      <c r="OGL58" s="1"/>
      <c r="OGM58" s="1"/>
      <c r="OGN58" s="1"/>
      <c r="OGO58" s="1"/>
      <c r="OGP58" s="1"/>
      <c r="OGQ58" s="1"/>
      <c r="OGR58" s="1"/>
      <c r="OGS58" s="1"/>
      <c r="OGT58" s="1"/>
      <c r="OGU58" s="1"/>
      <c r="OGV58" s="1"/>
      <c r="OGW58" s="1"/>
      <c r="OGX58" s="1"/>
      <c r="OGY58" s="1"/>
      <c r="OGZ58" s="1"/>
      <c r="OHA58" s="1"/>
      <c r="OHB58" s="1"/>
      <c r="OHC58" s="1"/>
      <c r="OHD58" s="1"/>
      <c r="OHE58" s="1"/>
      <c r="OHF58" s="1"/>
      <c r="OHG58" s="1"/>
      <c r="OHH58" s="1"/>
      <c r="OHI58" s="1"/>
      <c r="OHJ58" s="1"/>
      <c r="OHK58" s="1"/>
      <c r="OHL58" s="1"/>
      <c r="OHM58" s="1"/>
      <c r="OHN58" s="1"/>
      <c r="OHO58" s="1"/>
      <c r="OHP58" s="1"/>
      <c r="OHQ58" s="1"/>
      <c r="OHR58" s="1"/>
      <c r="OHS58" s="1"/>
      <c r="OHT58" s="1"/>
      <c r="OHU58" s="1"/>
      <c r="OHV58" s="1"/>
      <c r="OHW58" s="1"/>
      <c r="OHX58" s="1"/>
      <c r="OHY58" s="1"/>
      <c r="OHZ58" s="1"/>
      <c r="OIA58" s="1"/>
      <c r="OIB58" s="1"/>
      <c r="OIC58" s="1"/>
      <c r="OID58" s="1"/>
      <c r="OIE58" s="1"/>
      <c r="OIF58" s="1"/>
      <c r="OIG58" s="1"/>
      <c r="OIH58" s="1"/>
      <c r="OII58" s="1"/>
      <c r="OIJ58" s="1"/>
      <c r="OIK58" s="1"/>
      <c r="OIL58" s="1"/>
      <c r="OIM58" s="1"/>
      <c r="OIN58" s="1"/>
      <c r="OIO58" s="1"/>
      <c r="OIP58" s="1"/>
      <c r="OIQ58" s="1"/>
      <c r="OIR58" s="1"/>
      <c r="OIS58" s="1"/>
      <c r="OIT58" s="1"/>
      <c r="OIU58" s="1"/>
      <c r="OIV58" s="1"/>
      <c r="OIW58" s="1"/>
      <c r="OIX58" s="1"/>
      <c r="OIY58" s="1"/>
      <c r="OIZ58" s="1"/>
      <c r="OJA58" s="1"/>
      <c r="OJB58" s="1"/>
      <c r="OJC58" s="1"/>
      <c r="OJD58" s="1"/>
      <c r="OJE58" s="1"/>
      <c r="OJF58" s="1"/>
      <c r="OJG58" s="1"/>
      <c r="OJH58" s="1"/>
      <c r="OJI58" s="1"/>
      <c r="OJJ58" s="1"/>
      <c r="OJK58" s="1"/>
      <c r="OJL58" s="1"/>
      <c r="OJM58" s="1"/>
      <c r="OJN58" s="1"/>
      <c r="OJO58" s="1"/>
      <c r="OJP58" s="1"/>
      <c r="OJQ58" s="1"/>
      <c r="OJR58" s="1"/>
      <c r="OJS58" s="1"/>
      <c r="OJT58" s="1"/>
      <c r="OJU58" s="1"/>
      <c r="OJV58" s="1"/>
      <c r="OJW58" s="1"/>
      <c r="OJX58" s="1"/>
      <c r="OJY58" s="1"/>
      <c r="OJZ58" s="1"/>
      <c r="OKA58" s="1"/>
      <c r="OKB58" s="1"/>
      <c r="OKC58" s="1"/>
      <c r="OKD58" s="1"/>
      <c r="OKE58" s="1"/>
      <c r="OKF58" s="1"/>
      <c r="OKG58" s="1"/>
      <c r="OKH58" s="1"/>
      <c r="OKI58" s="1"/>
      <c r="OKJ58" s="1"/>
      <c r="OKK58" s="1"/>
      <c r="OKL58" s="1"/>
      <c r="OKM58" s="1"/>
      <c r="OKN58" s="1"/>
      <c r="OKO58" s="1"/>
      <c r="OKP58" s="1"/>
      <c r="OKQ58" s="1"/>
      <c r="OKR58" s="1"/>
      <c r="OKS58" s="1"/>
      <c r="OKT58" s="1"/>
      <c r="OKU58" s="1"/>
      <c r="OKV58" s="1"/>
      <c r="OKW58" s="1"/>
      <c r="OKX58" s="1"/>
      <c r="OKY58" s="1"/>
      <c r="OKZ58" s="1"/>
      <c r="OLA58" s="1"/>
      <c r="OLB58" s="1"/>
      <c r="OLC58" s="1"/>
      <c r="OLD58" s="1"/>
      <c r="OLE58" s="1"/>
      <c r="OLF58" s="1"/>
      <c r="OLG58" s="1"/>
      <c r="OLH58" s="1"/>
      <c r="OLI58" s="1"/>
      <c r="OLJ58" s="1"/>
      <c r="OLK58" s="1"/>
      <c r="OLL58" s="1"/>
      <c r="OLM58" s="1"/>
      <c r="OLN58" s="1"/>
      <c r="OLO58" s="1"/>
      <c r="OLP58" s="1"/>
      <c r="OLQ58" s="1"/>
      <c r="OLR58" s="1"/>
      <c r="OLS58" s="1"/>
      <c r="OLT58" s="1"/>
      <c r="OLU58" s="1"/>
      <c r="OLV58" s="1"/>
      <c r="OLW58" s="1"/>
      <c r="OLX58" s="1"/>
      <c r="OLY58" s="1"/>
      <c r="OLZ58" s="1"/>
      <c r="OMA58" s="1"/>
      <c r="OMB58" s="1"/>
      <c r="OMC58" s="1"/>
      <c r="OMD58" s="1"/>
      <c r="OME58" s="1"/>
      <c r="OMF58" s="1"/>
      <c r="OMG58" s="1"/>
      <c r="OMH58" s="1"/>
      <c r="OMI58" s="1"/>
      <c r="OMJ58" s="1"/>
      <c r="OMK58" s="1"/>
      <c r="OML58" s="1"/>
      <c r="OMM58" s="1"/>
      <c r="OMN58" s="1"/>
      <c r="OMO58" s="1"/>
      <c r="OMP58" s="1"/>
      <c r="OMQ58" s="1"/>
      <c r="OMR58" s="1"/>
      <c r="OMS58" s="1"/>
      <c r="OMT58" s="1"/>
      <c r="OMU58" s="1"/>
      <c r="OMV58" s="1"/>
      <c r="OMW58" s="1"/>
      <c r="OMX58" s="1"/>
      <c r="OMY58" s="1"/>
      <c r="OMZ58" s="1"/>
      <c r="ONA58" s="1"/>
      <c r="ONB58" s="1"/>
      <c r="ONC58" s="1"/>
      <c r="OND58" s="1"/>
      <c r="ONE58" s="1"/>
      <c r="ONF58" s="1"/>
      <c r="ONG58" s="1"/>
      <c r="ONH58" s="1"/>
      <c r="ONI58" s="1"/>
      <c r="ONJ58" s="1"/>
      <c r="ONK58" s="1"/>
      <c r="ONL58" s="1"/>
      <c r="ONM58" s="1"/>
      <c r="ONN58" s="1"/>
      <c r="ONO58" s="1"/>
      <c r="ONP58" s="1"/>
      <c r="ONQ58" s="1"/>
      <c r="ONR58" s="1"/>
      <c r="ONS58" s="1"/>
      <c r="ONT58" s="1"/>
      <c r="ONU58" s="1"/>
      <c r="ONV58" s="1"/>
      <c r="ONW58" s="1"/>
      <c r="ONX58" s="1"/>
      <c r="ONY58" s="1"/>
      <c r="ONZ58" s="1"/>
      <c r="OOA58" s="1"/>
      <c r="OOB58" s="1"/>
      <c r="OOC58" s="1"/>
      <c r="OOD58" s="1"/>
      <c r="OOE58" s="1"/>
      <c r="OOF58" s="1"/>
      <c r="OOG58" s="1"/>
      <c r="OOH58" s="1"/>
      <c r="OOI58" s="1"/>
      <c r="OOJ58" s="1"/>
      <c r="OOK58" s="1"/>
      <c r="OOL58" s="1"/>
      <c r="OOM58" s="1"/>
      <c r="OON58" s="1"/>
      <c r="OOO58" s="1"/>
      <c r="OOP58" s="1"/>
      <c r="OOQ58" s="1"/>
      <c r="OOR58" s="1"/>
      <c r="OOS58" s="1"/>
      <c r="OOT58" s="1"/>
      <c r="OOU58" s="1"/>
      <c r="OOV58" s="1"/>
      <c r="OOW58" s="1"/>
      <c r="OOX58" s="1"/>
      <c r="OOY58" s="1"/>
      <c r="OOZ58" s="1"/>
      <c r="OPA58" s="1"/>
      <c r="OPB58" s="1"/>
      <c r="OPC58" s="1"/>
      <c r="OPD58" s="1"/>
      <c r="OPE58" s="1"/>
      <c r="OPF58" s="1"/>
      <c r="OPG58" s="1"/>
      <c r="OPH58" s="1"/>
      <c r="OPI58" s="1"/>
      <c r="OPJ58" s="1"/>
      <c r="OPK58" s="1"/>
      <c r="OPL58" s="1"/>
      <c r="OPM58" s="1"/>
      <c r="OPN58" s="1"/>
      <c r="OPO58" s="1"/>
      <c r="OPP58" s="1"/>
      <c r="OPQ58" s="1"/>
      <c r="OPR58" s="1"/>
      <c r="OPS58" s="1"/>
      <c r="OPT58" s="1"/>
      <c r="OPU58" s="1"/>
      <c r="OPV58" s="1"/>
      <c r="OPW58" s="1"/>
      <c r="OPX58" s="1"/>
      <c r="OPY58" s="1"/>
      <c r="OPZ58" s="1"/>
      <c r="OQA58" s="1"/>
      <c r="OQB58" s="1"/>
      <c r="OQC58" s="1"/>
      <c r="OQD58" s="1"/>
      <c r="OQE58" s="1"/>
      <c r="OQF58" s="1"/>
      <c r="OQG58" s="1"/>
      <c r="OQH58" s="1"/>
      <c r="OQI58" s="1"/>
      <c r="OQJ58" s="1"/>
      <c r="OQK58" s="1"/>
      <c r="OQL58" s="1"/>
      <c r="OQM58" s="1"/>
      <c r="OQN58" s="1"/>
      <c r="OQO58" s="1"/>
      <c r="OQP58" s="1"/>
      <c r="OQQ58" s="1"/>
      <c r="OQR58" s="1"/>
      <c r="OQS58" s="1"/>
      <c r="OQT58" s="1"/>
      <c r="OQU58" s="1"/>
      <c r="OQV58" s="1"/>
      <c r="OQW58" s="1"/>
      <c r="OQX58" s="1"/>
      <c r="OQY58" s="1"/>
      <c r="OQZ58" s="1"/>
      <c r="ORA58" s="1"/>
      <c r="ORB58" s="1"/>
      <c r="ORC58" s="1"/>
      <c r="ORD58" s="1"/>
      <c r="ORE58" s="1"/>
      <c r="ORF58" s="1"/>
      <c r="ORG58" s="1"/>
      <c r="ORH58" s="1"/>
      <c r="ORI58" s="1"/>
      <c r="ORJ58" s="1"/>
      <c r="ORK58" s="1"/>
      <c r="ORL58" s="1"/>
      <c r="ORM58" s="1"/>
      <c r="ORN58" s="1"/>
      <c r="ORO58" s="1"/>
      <c r="ORP58" s="1"/>
      <c r="ORQ58" s="1"/>
      <c r="ORR58" s="1"/>
      <c r="ORS58" s="1"/>
      <c r="ORT58" s="1"/>
      <c r="ORU58" s="1"/>
      <c r="ORV58" s="1"/>
      <c r="ORW58" s="1"/>
      <c r="ORX58" s="1"/>
      <c r="ORY58" s="1"/>
      <c r="ORZ58" s="1"/>
      <c r="OSA58" s="1"/>
      <c r="OSB58" s="1"/>
      <c r="OSC58" s="1"/>
      <c r="OSD58" s="1"/>
      <c r="OSE58" s="1"/>
      <c r="OSF58" s="1"/>
      <c r="OSG58" s="1"/>
      <c r="OSH58" s="1"/>
      <c r="OSI58" s="1"/>
      <c r="OSJ58" s="1"/>
      <c r="OSK58" s="1"/>
      <c r="OSL58" s="1"/>
      <c r="OSM58" s="1"/>
      <c r="OSN58" s="1"/>
      <c r="OSO58" s="1"/>
      <c r="OSP58" s="1"/>
      <c r="OSQ58" s="1"/>
      <c r="OSR58" s="1"/>
      <c r="OSS58" s="1"/>
      <c r="OST58" s="1"/>
      <c r="OSU58" s="1"/>
      <c r="OSV58" s="1"/>
      <c r="OSW58" s="1"/>
      <c r="OSX58" s="1"/>
      <c r="OSY58" s="1"/>
      <c r="OSZ58" s="1"/>
      <c r="OTA58" s="1"/>
      <c r="OTB58" s="1"/>
      <c r="OTC58" s="1"/>
      <c r="OTD58" s="1"/>
      <c r="OTE58" s="1"/>
      <c r="OTF58" s="1"/>
      <c r="OTG58" s="1"/>
      <c r="OTH58" s="1"/>
      <c r="OTI58" s="1"/>
      <c r="OTJ58" s="1"/>
      <c r="OTK58" s="1"/>
      <c r="OTL58" s="1"/>
      <c r="OTM58" s="1"/>
      <c r="OTN58" s="1"/>
      <c r="OTO58" s="1"/>
      <c r="OTP58" s="1"/>
      <c r="OTQ58" s="1"/>
      <c r="OTR58" s="1"/>
      <c r="OTS58" s="1"/>
      <c r="OTT58" s="1"/>
      <c r="OTU58" s="1"/>
      <c r="OTV58" s="1"/>
      <c r="OTW58" s="1"/>
      <c r="OTX58" s="1"/>
      <c r="OTY58" s="1"/>
      <c r="OTZ58" s="1"/>
      <c r="OUA58" s="1"/>
      <c r="OUB58" s="1"/>
      <c r="OUC58" s="1"/>
      <c r="OUD58" s="1"/>
      <c r="OUE58" s="1"/>
      <c r="OUF58" s="1"/>
      <c r="OUG58" s="1"/>
      <c r="OUH58" s="1"/>
      <c r="OUI58" s="1"/>
      <c r="OUJ58" s="1"/>
      <c r="OUK58" s="1"/>
      <c r="OUL58" s="1"/>
      <c r="OUM58" s="1"/>
      <c r="OUN58" s="1"/>
      <c r="OUO58" s="1"/>
      <c r="OUP58" s="1"/>
      <c r="OUQ58" s="1"/>
      <c r="OUR58" s="1"/>
      <c r="OUS58" s="1"/>
      <c r="OUT58" s="1"/>
      <c r="OUU58" s="1"/>
      <c r="OUV58" s="1"/>
      <c r="OUW58" s="1"/>
      <c r="OUX58" s="1"/>
      <c r="OUY58" s="1"/>
      <c r="OUZ58" s="1"/>
      <c r="OVA58" s="1"/>
      <c r="OVB58" s="1"/>
      <c r="OVC58" s="1"/>
      <c r="OVD58" s="1"/>
      <c r="OVE58" s="1"/>
      <c r="OVF58" s="1"/>
      <c r="OVG58" s="1"/>
      <c r="OVH58" s="1"/>
      <c r="OVI58" s="1"/>
      <c r="OVJ58" s="1"/>
      <c r="OVK58" s="1"/>
      <c r="OVL58" s="1"/>
      <c r="OVM58" s="1"/>
      <c r="OVN58" s="1"/>
      <c r="OVO58" s="1"/>
      <c r="OVP58" s="1"/>
      <c r="OVQ58" s="1"/>
      <c r="OVR58" s="1"/>
      <c r="OVS58" s="1"/>
      <c r="OVT58" s="1"/>
      <c r="OVU58" s="1"/>
      <c r="OVV58" s="1"/>
      <c r="OVW58" s="1"/>
      <c r="OVX58" s="1"/>
      <c r="OVY58" s="1"/>
      <c r="OVZ58" s="1"/>
      <c r="OWA58" s="1"/>
      <c r="OWB58" s="1"/>
      <c r="OWC58" s="1"/>
      <c r="OWD58" s="1"/>
      <c r="OWE58" s="1"/>
      <c r="OWF58" s="1"/>
      <c r="OWG58" s="1"/>
      <c r="OWH58" s="1"/>
      <c r="OWI58" s="1"/>
      <c r="OWJ58" s="1"/>
      <c r="OWK58" s="1"/>
      <c r="OWL58" s="1"/>
      <c r="OWM58" s="1"/>
      <c r="OWN58" s="1"/>
      <c r="OWO58" s="1"/>
      <c r="OWP58" s="1"/>
      <c r="OWQ58" s="1"/>
      <c r="OWR58" s="1"/>
      <c r="OWS58" s="1"/>
      <c r="OWT58" s="1"/>
      <c r="OWU58" s="1"/>
      <c r="OWV58" s="1"/>
      <c r="OWW58" s="1"/>
      <c r="OWX58" s="1"/>
      <c r="OWY58" s="1"/>
      <c r="OWZ58" s="1"/>
      <c r="OXA58" s="1"/>
      <c r="OXB58" s="1"/>
      <c r="OXC58" s="1"/>
      <c r="OXD58" s="1"/>
      <c r="OXE58" s="1"/>
      <c r="OXF58" s="1"/>
      <c r="OXG58" s="1"/>
      <c r="OXH58" s="1"/>
      <c r="OXI58" s="1"/>
      <c r="OXJ58" s="1"/>
      <c r="OXK58" s="1"/>
      <c r="OXL58" s="1"/>
      <c r="OXM58" s="1"/>
      <c r="OXN58" s="1"/>
      <c r="OXO58" s="1"/>
      <c r="OXP58" s="1"/>
      <c r="OXQ58" s="1"/>
      <c r="OXR58" s="1"/>
      <c r="OXS58" s="1"/>
      <c r="OXT58" s="1"/>
      <c r="OXU58" s="1"/>
      <c r="OXV58" s="1"/>
      <c r="OXW58" s="1"/>
      <c r="OXX58" s="1"/>
      <c r="OXY58" s="1"/>
      <c r="OXZ58" s="1"/>
      <c r="OYA58" s="1"/>
      <c r="OYB58" s="1"/>
      <c r="OYC58" s="1"/>
      <c r="OYD58" s="1"/>
      <c r="OYE58" s="1"/>
      <c r="OYF58" s="1"/>
      <c r="OYG58" s="1"/>
      <c r="OYH58" s="1"/>
      <c r="OYI58" s="1"/>
      <c r="OYJ58" s="1"/>
      <c r="OYK58" s="1"/>
      <c r="OYL58" s="1"/>
      <c r="OYM58" s="1"/>
      <c r="OYN58" s="1"/>
      <c r="OYO58" s="1"/>
      <c r="OYP58" s="1"/>
      <c r="OYQ58" s="1"/>
      <c r="OYR58" s="1"/>
      <c r="OYS58" s="1"/>
      <c r="OYT58" s="1"/>
      <c r="OYU58" s="1"/>
      <c r="OYV58" s="1"/>
      <c r="OYW58" s="1"/>
      <c r="OYX58" s="1"/>
      <c r="OYY58" s="1"/>
      <c r="OYZ58" s="1"/>
      <c r="OZA58" s="1"/>
      <c r="OZB58" s="1"/>
      <c r="OZC58" s="1"/>
      <c r="OZD58" s="1"/>
      <c r="OZE58" s="1"/>
      <c r="OZF58" s="1"/>
      <c r="OZG58" s="1"/>
      <c r="OZH58" s="1"/>
      <c r="OZI58" s="1"/>
      <c r="OZJ58" s="1"/>
      <c r="OZK58" s="1"/>
      <c r="OZL58" s="1"/>
      <c r="OZM58" s="1"/>
      <c r="OZN58" s="1"/>
      <c r="OZO58" s="1"/>
      <c r="OZP58" s="1"/>
      <c r="OZQ58" s="1"/>
      <c r="OZR58" s="1"/>
      <c r="OZS58" s="1"/>
      <c r="OZT58" s="1"/>
      <c r="OZU58" s="1"/>
      <c r="OZV58" s="1"/>
      <c r="OZW58" s="1"/>
      <c r="OZX58" s="1"/>
      <c r="OZY58" s="1"/>
      <c r="OZZ58" s="1"/>
      <c r="PAA58" s="1"/>
      <c r="PAB58" s="1"/>
      <c r="PAC58" s="1"/>
      <c r="PAD58" s="1"/>
      <c r="PAE58" s="1"/>
      <c r="PAF58" s="1"/>
      <c r="PAG58" s="1"/>
      <c r="PAH58" s="1"/>
      <c r="PAI58" s="1"/>
      <c r="PAJ58" s="1"/>
      <c r="PAK58" s="1"/>
      <c r="PAL58" s="1"/>
      <c r="PAM58" s="1"/>
      <c r="PAN58" s="1"/>
      <c r="PAO58" s="1"/>
      <c r="PAP58" s="1"/>
      <c r="PAQ58" s="1"/>
      <c r="PAR58" s="1"/>
      <c r="PAS58" s="1"/>
      <c r="PAT58" s="1"/>
      <c r="PAU58" s="1"/>
      <c r="PAV58" s="1"/>
      <c r="PAW58" s="1"/>
      <c r="PAX58" s="1"/>
      <c r="PAY58" s="1"/>
      <c r="PAZ58" s="1"/>
      <c r="PBA58" s="1"/>
      <c r="PBB58" s="1"/>
      <c r="PBC58" s="1"/>
      <c r="PBD58" s="1"/>
      <c r="PBE58" s="1"/>
      <c r="PBF58" s="1"/>
      <c r="PBG58" s="1"/>
      <c r="PBH58" s="1"/>
      <c r="PBI58" s="1"/>
      <c r="PBJ58" s="1"/>
      <c r="PBK58" s="1"/>
      <c r="PBL58" s="1"/>
      <c r="PBM58" s="1"/>
      <c r="PBN58" s="1"/>
      <c r="PBO58" s="1"/>
      <c r="PBP58" s="1"/>
      <c r="PBQ58" s="1"/>
      <c r="PBR58" s="1"/>
      <c r="PBS58" s="1"/>
      <c r="PBT58" s="1"/>
      <c r="PBU58" s="1"/>
      <c r="PBV58" s="1"/>
      <c r="PBW58" s="1"/>
      <c r="PBX58" s="1"/>
      <c r="PBY58" s="1"/>
      <c r="PBZ58" s="1"/>
      <c r="PCA58" s="1"/>
      <c r="PCB58" s="1"/>
      <c r="PCC58" s="1"/>
      <c r="PCD58" s="1"/>
      <c r="PCE58" s="1"/>
      <c r="PCF58" s="1"/>
      <c r="PCG58" s="1"/>
      <c r="PCH58" s="1"/>
      <c r="PCI58" s="1"/>
      <c r="PCJ58" s="1"/>
      <c r="PCK58" s="1"/>
      <c r="PCL58" s="1"/>
      <c r="PCM58" s="1"/>
      <c r="PCN58" s="1"/>
      <c r="PCO58" s="1"/>
      <c r="PCP58" s="1"/>
      <c r="PCQ58" s="1"/>
      <c r="PCR58" s="1"/>
      <c r="PCS58" s="1"/>
      <c r="PCT58" s="1"/>
      <c r="PCU58" s="1"/>
      <c r="PCV58" s="1"/>
      <c r="PCW58" s="1"/>
      <c r="PCX58" s="1"/>
      <c r="PCY58" s="1"/>
      <c r="PCZ58" s="1"/>
      <c r="PDA58" s="1"/>
      <c r="PDB58" s="1"/>
      <c r="PDC58" s="1"/>
      <c r="PDD58" s="1"/>
      <c r="PDE58" s="1"/>
      <c r="PDF58" s="1"/>
      <c r="PDG58" s="1"/>
      <c r="PDH58" s="1"/>
      <c r="PDI58" s="1"/>
      <c r="PDJ58" s="1"/>
      <c r="PDK58" s="1"/>
      <c r="PDL58" s="1"/>
      <c r="PDM58" s="1"/>
      <c r="PDN58" s="1"/>
      <c r="PDO58" s="1"/>
      <c r="PDP58" s="1"/>
      <c r="PDQ58" s="1"/>
      <c r="PDR58" s="1"/>
      <c r="PDS58" s="1"/>
      <c r="PDT58" s="1"/>
      <c r="PDU58" s="1"/>
      <c r="PDV58" s="1"/>
      <c r="PDW58" s="1"/>
      <c r="PDX58" s="1"/>
      <c r="PDY58" s="1"/>
      <c r="PDZ58" s="1"/>
      <c r="PEA58" s="1"/>
      <c r="PEB58" s="1"/>
      <c r="PEC58" s="1"/>
      <c r="PED58" s="1"/>
      <c r="PEE58" s="1"/>
      <c r="PEF58" s="1"/>
      <c r="PEG58" s="1"/>
      <c r="PEH58" s="1"/>
      <c r="PEI58" s="1"/>
      <c r="PEJ58" s="1"/>
      <c r="PEK58" s="1"/>
      <c r="PEL58" s="1"/>
      <c r="PEM58" s="1"/>
      <c r="PEN58" s="1"/>
      <c r="PEO58" s="1"/>
      <c r="PEP58" s="1"/>
      <c r="PEQ58" s="1"/>
      <c r="PER58" s="1"/>
      <c r="PES58" s="1"/>
      <c r="PET58" s="1"/>
      <c r="PEU58" s="1"/>
      <c r="PEV58" s="1"/>
      <c r="PEW58" s="1"/>
      <c r="PEX58" s="1"/>
      <c r="PEY58" s="1"/>
      <c r="PEZ58" s="1"/>
      <c r="PFA58" s="1"/>
      <c r="PFB58" s="1"/>
      <c r="PFC58" s="1"/>
      <c r="PFD58" s="1"/>
      <c r="PFE58" s="1"/>
      <c r="PFF58" s="1"/>
      <c r="PFG58" s="1"/>
      <c r="PFH58" s="1"/>
      <c r="PFI58" s="1"/>
      <c r="PFJ58" s="1"/>
      <c r="PFK58" s="1"/>
      <c r="PFL58" s="1"/>
      <c r="PFM58" s="1"/>
      <c r="PFN58" s="1"/>
      <c r="PFO58" s="1"/>
      <c r="PFP58" s="1"/>
      <c r="PFQ58" s="1"/>
      <c r="PFR58" s="1"/>
      <c r="PFS58" s="1"/>
      <c r="PFT58" s="1"/>
      <c r="PFU58" s="1"/>
      <c r="PFV58" s="1"/>
      <c r="PFW58" s="1"/>
      <c r="PFX58" s="1"/>
      <c r="PFY58" s="1"/>
      <c r="PFZ58" s="1"/>
      <c r="PGA58" s="1"/>
      <c r="PGB58" s="1"/>
      <c r="PGC58" s="1"/>
      <c r="PGD58" s="1"/>
      <c r="PGE58" s="1"/>
      <c r="PGF58" s="1"/>
      <c r="PGG58" s="1"/>
      <c r="PGH58" s="1"/>
      <c r="PGI58" s="1"/>
      <c r="PGJ58" s="1"/>
      <c r="PGK58" s="1"/>
      <c r="PGL58" s="1"/>
      <c r="PGM58" s="1"/>
      <c r="PGN58" s="1"/>
      <c r="PGO58" s="1"/>
      <c r="PGP58" s="1"/>
      <c r="PGQ58" s="1"/>
      <c r="PGR58" s="1"/>
      <c r="PGS58" s="1"/>
      <c r="PGT58" s="1"/>
      <c r="PGU58" s="1"/>
      <c r="PGV58" s="1"/>
      <c r="PGW58" s="1"/>
      <c r="PGX58" s="1"/>
      <c r="PGY58" s="1"/>
      <c r="PGZ58" s="1"/>
      <c r="PHA58" s="1"/>
      <c r="PHB58" s="1"/>
      <c r="PHC58" s="1"/>
      <c r="PHD58" s="1"/>
      <c r="PHE58" s="1"/>
      <c r="PHF58" s="1"/>
      <c r="PHG58" s="1"/>
      <c r="PHH58" s="1"/>
      <c r="PHI58" s="1"/>
      <c r="PHJ58" s="1"/>
      <c r="PHK58" s="1"/>
      <c r="PHL58" s="1"/>
      <c r="PHM58" s="1"/>
      <c r="PHN58" s="1"/>
      <c r="PHO58" s="1"/>
      <c r="PHP58" s="1"/>
      <c r="PHQ58" s="1"/>
      <c r="PHR58" s="1"/>
      <c r="PHS58" s="1"/>
      <c r="PHT58" s="1"/>
      <c r="PHU58" s="1"/>
      <c r="PHV58" s="1"/>
      <c r="PHW58" s="1"/>
      <c r="PHX58" s="1"/>
      <c r="PHY58" s="1"/>
      <c r="PHZ58" s="1"/>
      <c r="PIA58" s="1"/>
      <c r="PIB58" s="1"/>
      <c r="PIC58" s="1"/>
      <c r="PID58" s="1"/>
      <c r="PIE58" s="1"/>
      <c r="PIF58" s="1"/>
      <c r="PIG58" s="1"/>
      <c r="PIH58" s="1"/>
      <c r="PII58" s="1"/>
      <c r="PIJ58" s="1"/>
      <c r="PIK58" s="1"/>
      <c r="PIL58" s="1"/>
      <c r="PIM58" s="1"/>
      <c r="PIN58" s="1"/>
      <c r="PIO58" s="1"/>
      <c r="PIP58" s="1"/>
      <c r="PIQ58" s="1"/>
      <c r="PIR58" s="1"/>
      <c r="PIS58" s="1"/>
      <c r="PIT58" s="1"/>
      <c r="PIU58" s="1"/>
      <c r="PIV58" s="1"/>
      <c r="PIW58" s="1"/>
      <c r="PIX58" s="1"/>
      <c r="PIY58" s="1"/>
      <c r="PIZ58" s="1"/>
      <c r="PJA58" s="1"/>
      <c r="PJB58" s="1"/>
      <c r="PJC58" s="1"/>
      <c r="PJD58" s="1"/>
      <c r="PJE58" s="1"/>
      <c r="PJF58" s="1"/>
      <c r="PJG58" s="1"/>
      <c r="PJH58" s="1"/>
      <c r="PJI58" s="1"/>
      <c r="PJJ58" s="1"/>
      <c r="PJK58" s="1"/>
      <c r="PJL58" s="1"/>
      <c r="PJM58" s="1"/>
      <c r="PJN58" s="1"/>
      <c r="PJO58" s="1"/>
      <c r="PJP58" s="1"/>
      <c r="PJQ58" s="1"/>
      <c r="PJR58" s="1"/>
      <c r="PJS58" s="1"/>
      <c r="PJT58" s="1"/>
      <c r="PJU58" s="1"/>
      <c r="PJV58" s="1"/>
      <c r="PJW58" s="1"/>
      <c r="PJX58" s="1"/>
      <c r="PJY58" s="1"/>
      <c r="PJZ58" s="1"/>
      <c r="PKA58" s="1"/>
      <c r="PKB58" s="1"/>
      <c r="PKC58" s="1"/>
      <c r="PKD58" s="1"/>
      <c r="PKE58" s="1"/>
      <c r="PKF58" s="1"/>
      <c r="PKG58" s="1"/>
      <c r="PKH58" s="1"/>
      <c r="PKI58" s="1"/>
      <c r="PKJ58" s="1"/>
      <c r="PKK58" s="1"/>
      <c r="PKL58" s="1"/>
      <c r="PKM58" s="1"/>
      <c r="PKN58" s="1"/>
      <c r="PKO58" s="1"/>
      <c r="PKP58" s="1"/>
      <c r="PKQ58" s="1"/>
      <c r="PKR58" s="1"/>
      <c r="PKS58" s="1"/>
      <c r="PKT58" s="1"/>
      <c r="PKU58" s="1"/>
      <c r="PKV58" s="1"/>
      <c r="PKW58" s="1"/>
      <c r="PKX58" s="1"/>
      <c r="PKY58" s="1"/>
      <c r="PKZ58" s="1"/>
      <c r="PLA58" s="1"/>
      <c r="PLB58" s="1"/>
      <c r="PLC58" s="1"/>
      <c r="PLD58" s="1"/>
      <c r="PLE58" s="1"/>
      <c r="PLF58" s="1"/>
      <c r="PLG58" s="1"/>
      <c r="PLH58" s="1"/>
      <c r="PLI58" s="1"/>
      <c r="PLJ58" s="1"/>
      <c r="PLK58" s="1"/>
      <c r="PLL58" s="1"/>
      <c r="PLM58" s="1"/>
      <c r="PLN58" s="1"/>
      <c r="PLO58" s="1"/>
      <c r="PLP58" s="1"/>
      <c r="PLQ58" s="1"/>
      <c r="PLR58" s="1"/>
      <c r="PLS58" s="1"/>
      <c r="PLT58" s="1"/>
      <c r="PLU58" s="1"/>
      <c r="PLV58" s="1"/>
      <c r="PLW58" s="1"/>
      <c r="PLX58" s="1"/>
      <c r="PLY58" s="1"/>
      <c r="PLZ58" s="1"/>
      <c r="PMA58" s="1"/>
      <c r="PMB58" s="1"/>
      <c r="PMC58" s="1"/>
      <c r="PMD58" s="1"/>
      <c r="PME58" s="1"/>
      <c r="PMF58" s="1"/>
      <c r="PMG58" s="1"/>
      <c r="PMH58" s="1"/>
      <c r="PMI58" s="1"/>
      <c r="PMJ58" s="1"/>
      <c r="PMK58" s="1"/>
      <c r="PML58" s="1"/>
      <c r="PMM58" s="1"/>
      <c r="PMN58" s="1"/>
      <c r="PMO58" s="1"/>
      <c r="PMP58" s="1"/>
      <c r="PMQ58" s="1"/>
      <c r="PMR58" s="1"/>
      <c r="PMS58" s="1"/>
      <c r="PMT58" s="1"/>
      <c r="PMU58" s="1"/>
      <c r="PMV58" s="1"/>
      <c r="PMW58" s="1"/>
      <c r="PMX58" s="1"/>
      <c r="PMY58" s="1"/>
      <c r="PMZ58" s="1"/>
      <c r="PNA58" s="1"/>
      <c r="PNB58" s="1"/>
      <c r="PNC58" s="1"/>
      <c r="PND58" s="1"/>
      <c r="PNE58" s="1"/>
      <c r="PNF58" s="1"/>
      <c r="PNG58" s="1"/>
      <c r="PNH58" s="1"/>
      <c r="PNI58" s="1"/>
      <c r="PNJ58" s="1"/>
      <c r="PNK58" s="1"/>
      <c r="PNL58" s="1"/>
      <c r="PNM58" s="1"/>
      <c r="PNN58" s="1"/>
      <c r="PNO58" s="1"/>
      <c r="PNP58" s="1"/>
      <c r="PNQ58" s="1"/>
      <c r="PNR58" s="1"/>
      <c r="PNS58" s="1"/>
      <c r="PNT58" s="1"/>
      <c r="PNU58" s="1"/>
      <c r="PNV58" s="1"/>
      <c r="PNW58" s="1"/>
      <c r="PNX58" s="1"/>
      <c r="PNY58" s="1"/>
      <c r="PNZ58" s="1"/>
      <c r="POA58" s="1"/>
      <c r="POB58" s="1"/>
      <c r="POC58" s="1"/>
      <c r="POD58" s="1"/>
      <c r="POE58" s="1"/>
      <c r="POF58" s="1"/>
      <c r="POG58" s="1"/>
      <c r="POH58" s="1"/>
      <c r="POI58" s="1"/>
      <c r="POJ58" s="1"/>
      <c r="POK58" s="1"/>
      <c r="POL58" s="1"/>
      <c r="POM58" s="1"/>
      <c r="PON58" s="1"/>
      <c r="POO58" s="1"/>
      <c r="POP58" s="1"/>
      <c r="POQ58" s="1"/>
      <c r="POR58" s="1"/>
      <c r="POS58" s="1"/>
      <c r="POT58" s="1"/>
      <c r="POU58" s="1"/>
      <c r="POV58" s="1"/>
      <c r="POW58" s="1"/>
      <c r="POX58" s="1"/>
      <c r="POY58" s="1"/>
      <c r="POZ58" s="1"/>
      <c r="PPA58" s="1"/>
      <c r="PPB58" s="1"/>
      <c r="PPC58" s="1"/>
      <c r="PPD58" s="1"/>
      <c r="PPE58" s="1"/>
      <c r="PPF58" s="1"/>
      <c r="PPG58" s="1"/>
      <c r="PPH58" s="1"/>
      <c r="PPI58" s="1"/>
      <c r="PPJ58" s="1"/>
      <c r="PPK58" s="1"/>
      <c r="PPL58" s="1"/>
      <c r="PPM58" s="1"/>
      <c r="PPN58" s="1"/>
      <c r="PPO58" s="1"/>
      <c r="PPP58" s="1"/>
      <c r="PPQ58" s="1"/>
      <c r="PPR58" s="1"/>
      <c r="PPS58" s="1"/>
      <c r="PPT58" s="1"/>
      <c r="PPU58" s="1"/>
      <c r="PPV58" s="1"/>
      <c r="PPW58" s="1"/>
      <c r="PPX58" s="1"/>
      <c r="PPY58" s="1"/>
      <c r="PPZ58" s="1"/>
      <c r="PQA58" s="1"/>
      <c r="PQB58" s="1"/>
      <c r="PQC58" s="1"/>
      <c r="PQD58" s="1"/>
      <c r="PQE58" s="1"/>
      <c r="PQF58" s="1"/>
      <c r="PQG58" s="1"/>
      <c r="PQH58" s="1"/>
      <c r="PQI58" s="1"/>
      <c r="PQJ58" s="1"/>
      <c r="PQK58" s="1"/>
      <c r="PQL58" s="1"/>
      <c r="PQM58" s="1"/>
      <c r="PQN58" s="1"/>
      <c r="PQO58" s="1"/>
      <c r="PQP58" s="1"/>
      <c r="PQQ58" s="1"/>
      <c r="PQR58" s="1"/>
      <c r="PQS58" s="1"/>
      <c r="PQT58" s="1"/>
      <c r="PQU58" s="1"/>
      <c r="PQV58" s="1"/>
      <c r="PQW58" s="1"/>
      <c r="PQX58" s="1"/>
      <c r="PQY58" s="1"/>
      <c r="PQZ58" s="1"/>
      <c r="PRA58" s="1"/>
      <c r="PRB58" s="1"/>
      <c r="PRC58" s="1"/>
      <c r="PRD58" s="1"/>
      <c r="PRE58" s="1"/>
      <c r="PRF58" s="1"/>
      <c r="PRG58" s="1"/>
      <c r="PRH58" s="1"/>
      <c r="PRI58" s="1"/>
      <c r="PRJ58" s="1"/>
      <c r="PRK58" s="1"/>
      <c r="PRL58" s="1"/>
      <c r="PRM58" s="1"/>
      <c r="PRN58" s="1"/>
      <c r="PRO58" s="1"/>
      <c r="PRP58" s="1"/>
      <c r="PRQ58" s="1"/>
      <c r="PRR58" s="1"/>
      <c r="PRS58" s="1"/>
      <c r="PRT58" s="1"/>
      <c r="PRU58" s="1"/>
      <c r="PRV58" s="1"/>
      <c r="PRW58" s="1"/>
      <c r="PRX58" s="1"/>
      <c r="PRY58" s="1"/>
      <c r="PRZ58" s="1"/>
      <c r="PSA58" s="1"/>
      <c r="PSB58" s="1"/>
      <c r="PSC58" s="1"/>
      <c r="PSD58" s="1"/>
      <c r="PSE58" s="1"/>
      <c r="PSF58" s="1"/>
      <c r="PSG58" s="1"/>
      <c r="PSH58" s="1"/>
      <c r="PSI58" s="1"/>
      <c r="PSJ58" s="1"/>
      <c r="PSK58" s="1"/>
      <c r="PSL58" s="1"/>
      <c r="PSM58" s="1"/>
      <c r="PSN58" s="1"/>
      <c r="PSO58" s="1"/>
      <c r="PSP58" s="1"/>
      <c r="PSQ58" s="1"/>
      <c r="PSR58" s="1"/>
      <c r="PSS58" s="1"/>
      <c r="PST58" s="1"/>
      <c r="PSU58" s="1"/>
      <c r="PSV58" s="1"/>
      <c r="PSW58" s="1"/>
      <c r="PSX58" s="1"/>
      <c r="PSY58" s="1"/>
      <c r="PSZ58" s="1"/>
      <c r="PTA58" s="1"/>
      <c r="PTB58" s="1"/>
      <c r="PTC58" s="1"/>
      <c r="PTD58" s="1"/>
      <c r="PTE58" s="1"/>
      <c r="PTF58" s="1"/>
      <c r="PTG58" s="1"/>
      <c r="PTH58" s="1"/>
      <c r="PTI58" s="1"/>
      <c r="PTJ58" s="1"/>
      <c r="PTK58" s="1"/>
      <c r="PTL58" s="1"/>
      <c r="PTM58" s="1"/>
      <c r="PTN58" s="1"/>
      <c r="PTO58" s="1"/>
      <c r="PTP58" s="1"/>
      <c r="PTQ58" s="1"/>
      <c r="PTR58" s="1"/>
      <c r="PTS58" s="1"/>
      <c r="PTT58" s="1"/>
      <c r="PTU58" s="1"/>
      <c r="PTV58" s="1"/>
      <c r="PTW58" s="1"/>
      <c r="PTX58" s="1"/>
      <c r="PTY58" s="1"/>
      <c r="PTZ58" s="1"/>
      <c r="PUA58" s="1"/>
      <c r="PUB58" s="1"/>
      <c r="PUC58" s="1"/>
      <c r="PUD58" s="1"/>
      <c r="PUE58" s="1"/>
      <c r="PUF58" s="1"/>
      <c r="PUG58" s="1"/>
      <c r="PUH58" s="1"/>
      <c r="PUI58" s="1"/>
      <c r="PUJ58" s="1"/>
      <c r="PUK58" s="1"/>
      <c r="PUL58" s="1"/>
      <c r="PUM58" s="1"/>
      <c r="PUN58" s="1"/>
      <c r="PUO58" s="1"/>
      <c r="PUP58" s="1"/>
      <c r="PUQ58" s="1"/>
      <c r="PUR58" s="1"/>
      <c r="PUS58" s="1"/>
      <c r="PUT58" s="1"/>
      <c r="PUU58" s="1"/>
      <c r="PUV58" s="1"/>
      <c r="PUW58" s="1"/>
      <c r="PUX58" s="1"/>
      <c r="PUY58" s="1"/>
      <c r="PUZ58" s="1"/>
      <c r="PVA58" s="1"/>
      <c r="PVB58" s="1"/>
      <c r="PVC58" s="1"/>
      <c r="PVD58" s="1"/>
      <c r="PVE58" s="1"/>
      <c r="PVF58" s="1"/>
      <c r="PVG58" s="1"/>
      <c r="PVH58" s="1"/>
      <c r="PVI58" s="1"/>
      <c r="PVJ58" s="1"/>
      <c r="PVK58" s="1"/>
      <c r="PVL58" s="1"/>
      <c r="PVM58" s="1"/>
      <c r="PVN58" s="1"/>
      <c r="PVO58" s="1"/>
      <c r="PVP58" s="1"/>
      <c r="PVQ58" s="1"/>
      <c r="PVR58" s="1"/>
      <c r="PVS58" s="1"/>
      <c r="PVT58" s="1"/>
      <c r="PVU58" s="1"/>
      <c r="PVV58" s="1"/>
      <c r="PVW58" s="1"/>
      <c r="PVX58" s="1"/>
      <c r="PVY58" s="1"/>
      <c r="PVZ58" s="1"/>
      <c r="PWA58" s="1"/>
      <c r="PWB58" s="1"/>
      <c r="PWC58" s="1"/>
      <c r="PWD58" s="1"/>
      <c r="PWE58" s="1"/>
      <c r="PWF58" s="1"/>
      <c r="PWG58" s="1"/>
      <c r="PWH58" s="1"/>
      <c r="PWI58" s="1"/>
      <c r="PWJ58" s="1"/>
      <c r="PWK58" s="1"/>
      <c r="PWL58" s="1"/>
      <c r="PWM58" s="1"/>
      <c r="PWN58" s="1"/>
      <c r="PWO58" s="1"/>
      <c r="PWP58" s="1"/>
      <c r="PWQ58" s="1"/>
      <c r="PWR58" s="1"/>
      <c r="PWS58" s="1"/>
      <c r="PWT58" s="1"/>
      <c r="PWU58" s="1"/>
      <c r="PWV58" s="1"/>
      <c r="PWW58" s="1"/>
      <c r="PWX58" s="1"/>
      <c r="PWY58" s="1"/>
      <c r="PWZ58" s="1"/>
      <c r="PXA58" s="1"/>
      <c r="PXB58" s="1"/>
      <c r="PXC58" s="1"/>
      <c r="PXD58" s="1"/>
      <c r="PXE58" s="1"/>
      <c r="PXF58" s="1"/>
      <c r="PXG58" s="1"/>
      <c r="PXH58" s="1"/>
      <c r="PXI58" s="1"/>
      <c r="PXJ58" s="1"/>
      <c r="PXK58" s="1"/>
      <c r="PXL58" s="1"/>
      <c r="PXM58" s="1"/>
      <c r="PXN58" s="1"/>
      <c r="PXO58" s="1"/>
      <c r="PXP58" s="1"/>
      <c r="PXQ58" s="1"/>
      <c r="PXR58" s="1"/>
      <c r="PXS58" s="1"/>
      <c r="PXT58" s="1"/>
      <c r="PXU58" s="1"/>
      <c r="PXV58" s="1"/>
      <c r="PXW58" s="1"/>
      <c r="PXX58" s="1"/>
      <c r="PXY58" s="1"/>
      <c r="PXZ58" s="1"/>
      <c r="PYA58" s="1"/>
      <c r="PYB58" s="1"/>
      <c r="PYC58" s="1"/>
      <c r="PYD58" s="1"/>
      <c r="PYE58" s="1"/>
      <c r="PYF58" s="1"/>
      <c r="PYG58" s="1"/>
      <c r="PYH58" s="1"/>
      <c r="PYI58" s="1"/>
      <c r="PYJ58" s="1"/>
      <c r="PYK58" s="1"/>
      <c r="PYL58" s="1"/>
      <c r="PYM58" s="1"/>
      <c r="PYN58" s="1"/>
      <c r="PYO58" s="1"/>
      <c r="PYP58" s="1"/>
      <c r="PYQ58" s="1"/>
      <c r="PYR58" s="1"/>
      <c r="PYS58" s="1"/>
      <c r="PYT58" s="1"/>
      <c r="PYU58" s="1"/>
      <c r="PYV58" s="1"/>
      <c r="PYW58" s="1"/>
      <c r="PYX58" s="1"/>
      <c r="PYY58" s="1"/>
      <c r="PYZ58" s="1"/>
      <c r="PZA58" s="1"/>
      <c r="PZB58" s="1"/>
      <c r="PZC58" s="1"/>
      <c r="PZD58" s="1"/>
      <c r="PZE58" s="1"/>
      <c r="PZF58" s="1"/>
      <c r="PZG58" s="1"/>
      <c r="PZH58" s="1"/>
      <c r="PZI58" s="1"/>
      <c r="PZJ58" s="1"/>
      <c r="PZK58" s="1"/>
      <c r="PZL58" s="1"/>
      <c r="PZM58" s="1"/>
      <c r="PZN58" s="1"/>
      <c r="PZO58" s="1"/>
      <c r="PZP58" s="1"/>
      <c r="PZQ58" s="1"/>
      <c r="PZR58" s="1"/>
      <c r="PZS58" s="1"/>
      <c r="PZT58" s="1"/>
      <c r="PZU58" s="1"/>
      <c r="PZV58" s="1"/>
      <c r="PZW58" s="1"/>
      <c r="PZX58" s="1"/>
      <c r="PZY58" s="1"/>
      <c r="PZZ58" s="1"/>
      <c r="QAA58" s="1"/>
      <c r="QAB58" s="1"/>
      <c r="QAC58" s="1"/>
      <c r="QAD58" s="1"/>
      <c r="QAE58" s="1"/>
      <c r="QAF58" s="1"/>
      <c r="QAG58" s="1"/>
      <c r="QAH58" s="1"/>
      <c r="QAI58" s="1"/>
      <c r="QAJ58" s="1"/>
      <c r="QAK58" s="1"/>
      <c r="QAL58" s="1"/>
      <c r="QAM58" s="1"/>
      <c r="QAN58" s="1"/>
      <c r="QAO58" s="1"/>
      <c r="QAP58" s="1"/>
      <c r="QAQ58" s="1"/>
      <c r="QAR58" s="1"/>
      <c r="QAS58" s="1"/>
      <c r="QAT58" s="1"/>
      <c r="QAU58" s="1"/>
      <c r="QAV58" s="1"/>
      <c r="QAW58" s="1"/>
      <c r="QAX58" s="1"/>
      <c r="QAY58" s="1"/>
      <c r="QAZ58" s="1"/>
      <c r="QBA58" s="1"/>
      <c r="QBB58" s="1"/>
      <c r="QBC58" s="1"/>
      <c r="QBD58" s="1"/>
      <c r="QBE58" s="1"/>
      <c r="QBF58" s="1"/>
      <c r="QBG58" s="1"/>
      <c r="QBH58" s="1"/>
      <c r="QBI58" s="1"/>
      <c r="QBJ58" s="1"/>
      <c r="QBK58" s="1"/>
      <c r="QBL58" s="1"/>
      <c r="QBM58" s="1"/>
      <c r="QBN58" s="1"/>
      <c r="QBO58" s="1"/>
      <c r="QBP58" s="1"/>
      <c r="QBQ58" s="1"/>
      <c r="QBR58" s="1"/>
      <c r="QBS58" s="1"/>
      <c r="QBT58" s="1"/>
      <c r="QBU58" s="1"/>
      <c r="QBV58" s="1"/>
      <c r="QBW58" s="1"/>
      <c r="QBX58" s="1"/>
      <c r="QBY58" s="1"/>
      <c r="QBZ58" s="1"/>
      <c r="QCA58" s="1"/>
      <c r="QCB58" s="1"/>
      <c r="QCC58" s="1"/>
      <c r="QCD58" s="1"/>
      <c r="QCE58" s="1"/>
      <c r="QCF58" s="1"/>
      <c r="QCG58" s="1"/>
      <c r="QCH58" s="1"/>
      <c r="QCI58" s="1"/>
      <c r="QCJ58" s="1"/>
      <c r="QCK58" s="1"/>
      <c r="QCL58" s="1"/>
      <c r="QCM58" s="1"/>
      <c r="QCN58" s="1"/>
      <c r="QCO58" s="1"/>
      <c r="QCP58" s="1"/>
      <c r="QCQ58" s="1"/>
      <c r="QCR58" s="1"/>
      <c r="QCS58" s="1"/>
      <c r="QCT58" s="1"/>
      <c r="QCU58" s="1"/>
      <c r="QCV58" s="1"/>
      <c r="QCW58" s="1"/>
      <c r="QCX58" s="1"/>
      <c r="QCY58" s="1"/>
      <c r="QCZ58" s="1"/>
      <c r="QDA58" s="1"/>
      <c r="QDB58" s="1"/>
      <c r="QDC58" s="1"/>
      <c r="QDD58" s="1"/>
      <c r="QDE58" s="1"/>
      <c r="QDF58" s="1"/>
      <c r="QDG58" s="1"/>
      <c r="QDH58" s="1"/>
      <c r="QDI58" s="1"/>
      <c r="QDJ58" s="1"/>
      <c r="QDK58" s="1"/>
      <c r="QDL58" s="1"/>
      <c r="QDM58" s="1"/>
      <c r="QDN58" s="1"/>
      <c r="QDO58" s="1"/>
      <c r="QDP58" s="1"/>
      <c r="QDQ58" s="1"/>
      <c r="QDR58" s="1"/>
      <c r="QDS58" s="1"/>
      <c r="QDT58" s="1"/>
      <c r="QDU58" s="1"/>
      <c r="QDV58" s="1"/>
      <c r="QDW58" s="1"/>
      <c r="QDX58" s="1"/>
      <c r="QDY58" s="1"/>
      <c r="QDZ58" s="1"/>
      <c r="QEA58" s="1"/>
      <c r="QEB58" s="1"/>
      <c r="QEC58" s="1"/>
      <c r="QED58" s="1"/>
      <c r="QEE58" s="1"/>
      <c r="QEF58" s="1"/>
      <c r="QEG58" s="1"/>
      <c r="QEH58" s="1"/>
      <c r="QEI58" s="1"/>
      <c r="QEJ58" s="1"/>
      <c r="QEK58" s="1"/>
      <c r="QEL58" s="1"/>
      <c r="QEM58" s="1"/>
      <c r="QEN58" s="1"/>
      <c r="QEO58" s="1"/>
      <c r="QEP58" s="1"/>
      <c r="QEQ58" s="1"/>
      <c r="QER58" s="1"/>
      <c r="QES58" s="1"/>
      <c r="QET58" s="1"/>
      <c r="QEU58" s="1"/>
      <c r="QEV58" s="1"/>
      <c r="QEW58" s="1"/>
      <c r="QEX58" s="1"/>
      <c r="QEY58" s="1"/>
      <c r="QEZ58" s="1"/>
      <c r="QFA58" s="1"/>
      <c r="QFB58" s="1"/>
      <c r="QFC58" s="1"/>
      <c r="QFD58" s="1"/>
      <c r="QFE58" s="1"/>
      <c r="QFF58" s="1"/>
      <c r="QFG58" s="1"/>
      <c r="QFH58" s="1"/>
      <c r="QFI58" s="1"/>
      <c r="QFJ58" s="1"/>
      <c r="QFK58" s="1"/>
      <c r="QFL58" s="1"/>
      <c r="QFM58" s="1"/>
      <c r="QFN58" s="1"/>
      <c r="QFO58" s="1"/>
      <c r="QFP58" s="1"/>
      <c r="QFQ58" s="1"/>
      <c r="QFR58" s="1"/>
      <c r="QFS58" s="1"/>
      <c r="QFT58" s="1"/>
      <c r="QFU58" s="1"/>
      <c r="QFV58" s="1"/>
      <c r="QFW58" s="1"/>
      <c r="QFX58" s="1"/>
      <c r="QFY58" s="1"/>
      <c r="QFZ58" s="1"/>
      <c r="QGA58" s="1"/>
      <c r="QGB58" s="1"/>
      <c r="QGC58" s="1"/>
      <c r="QGD58" s="1"/>
      <c r="QGE58" s="1"/>
      <c r="QGF58" s="1"/>
      <c r="QGG58" s="1"/>
      <c r="QGH58" s="1"/>
      <c r="QGI58" s="1"/>
      <c r="QGJ58" s="1"/>
      <c r="QGK58" s="1"/>
      <c r="QGL58" s="1"/>
      <c r="QGM58" s="1"/>
      <c r="QGN58" s="1"/>
      <c r="QGO58" s="1"/>
      <c r="QGP58" s="1"/>
      <c r="QGQ58" s="1"/>
      <c r="QGR58" s="1"/>
      <c r="QGS58" s="1"/>
      <c r="QGT58" s="1"/>
      <c r="QGU58" s="1"/>
      <c r="QGV58" s="1"/>
      <c r="QGW58" s="1"/>
      <c r="QGX58" s="1"/>
      <c r="QGY58" s="1"/>
      <c r="QGZ58" s="1"/>
      <c r="QHA58" s="1"/>
      <c r="QHB58" s="1"/>
      <c r="QHC58" s="1"/>
      <c r="QHD58" s="1"/>
      <c r="QHE58" s="1"/>
      <c r="QHF58" s="1"/>
      <c r="QHG58" s="1"/>
      <c r="QHH58" s="1"/>
      <c r="QHI58" s="1"/>
      <c r="QHJ58" s="1"/>
      <c r="QHK58" s="1"/>
      <c r="QHL58" s="1"/>
      <c r="QHM58" s="1"/>
      <c r="QHN58" s="1"/>
      <c r="QHO58" s="1"/>
      <c r="QHP58" s="1"/>
      <c r="QHQ58" s="1"/>
      <c r="QHR58" s="1"/>
      <c r="QHS58" s="1"/>
      <c r="QHT58" s="1"/>
      <c r="QHU58" s="1"/>
      <c r="QHV58" s="1"/>
      <c r="QHW58" s="1"/>
      <c r="QHX58" s="1"/>
      <c r="QHY58" s="1"/>
      <c r="QHZ58" s="1"/>
      <c r="QIA58" s="1"/>
      <c r="QIB58" s="1"/>
      <c r="QIC58" s="1"/>
      <c r="QID58" s="1"/>
      <c r="QIE58" s="1"/>
      <c r="QIF58" s="1"/>
      <c r="QIG58" s="1"/>
      <c r="QIH58" s="1"/>
      <c r="QII58" s="1"/>
      <c r="QIJ58" s="1"/>
      <c r="QIK58" s="1"/>
      <c r="QIL58" s="1"/>
      <c r="QIM58" s="1"/>
      <c r="QIN58" s="1"/>
      <c r="QIO58" s="1"/>
      <c r="QIP58" s="1"/>
      <c r="QIQ58" s="1"/>
      <c r="QIR58" s="1"/>
      <c r="QIS58" s="1"/>
      <c r="QIT58" s="1"/>
      <c r="QIU58" s="1"/>
      <c r="QIV58" s="1"/>
      <c r="QIW58" s="1"/>
      <c r="QIX58" s="1"/>
      <c r="QIY58" s="1"/>
      <c r="QIZ58" s="1"/>
      <c r="QJA58" s="1"/>
      <c r="QJB58" s="1"/>
      <c r="QJC58" s="1"/>
      <c r="QJD58" s="1"/>
      <c r="QJE58" s="1"/>
      <c r="QJF58" s="1"/>
      <c r="QJG58" s="1"/>
      <c r="QJH58" s="1"/>
      <c r="QJI58" s="1"/>
      <c r="QJJ58" s="1"/>
      <c r="QJK58" s="1"/>
      <c r="QJL58" s="1"/>
      <c r="QJM58" s="1"/>
      <c r="QJN58" s="1"/>
      <c r="QJO58" s="1"/>
      <c r="QJP58" s="1"/>
      <c r="QJQ58" s="1"/>
      <c r="QJR58" s="1"/>
      <c r="QJS58" s="1"/>
      <c r="QJT58" s="1"/>
      <c r="QJU58" s="1"/>
      <c r="QJV58" s="1"/>
      <c r="QJW58" s="1"/>
      <c r="QJX58" s="1"/>
      <c r="QJY58" s="1"/>
      <c r="QJZ58" s="1"/>
      <c r="QKA58" s="1"/>
      <c r="QKB58" s="1"/>
      <c r="QKC58" s="1"/>
      <c r="QKD58" s="1"/>
      <c r="QKE58" s="1"/>
      <c r="QKF58" s="1"/>
      <c r="QKG58" s="1"/>
      <c r="QKH58" s="1"/>
      <c r="QKI58" s="1"/>
      <c r="QKJ58" s="1"/>
      <c r="QKK58" s="1"/>
      <c r="QKL58" s="1"/>
      <c r="QKM58" s="1"/>
      <c r="QKN58" s="1"/>
      <c r="QKO58" s="1"/>
      <c r="QKP58" s="1"/>
      <c r="QKQ58" s="1"/>
      <c r="QKR58" s="1"/>
      <c r="QKS58" s="1"/>
      <c r="QKT58" s="1"/>
      <c r="QKU58" s="1"/>
      <c r="QKV58" s="1"/>
      <c r="QKW58" s="1"/>
      <c r="QKX58" s="1"/>
      <c r="QKY58" s="1"/>
      <c r="QKZ58" s="1"/>
      <c r="QLA58" s="1"/>
      <c r="QLB58" s="1"/>
      <c r="QLC58" s="1"/>
      <c r="QLD58" s="1"/>
      <c r="QLE58" s="1"/>
      <c r="QLF58" s="1"/>
      <c r="QLG58" s="1"/>
      <c r="QLH58" s="1"/>
      <c r="QLI58" s="1"/>
      <c r="QLJ58" s="1"/>
      <c r="QLK58" s="1"/>
      <c r="QLL58" s="1"/>
      <c r="QLM58" s="1"/>
      <c r="QLN58" s="1"/>
      <c r="QLO58" s="1"/>
      <c r="QLP58" s="1"/>
      <c r="QLQ58" s="1"/>
      <c r="QLR58" s="1"/>
      <c r="QLS58" s="1"/>
      <c r="QLT58" s="1"/>
      <c r="QLU58" s="1"/>
      <c r="QLV58" s="1"/>
      <c r="QLW58" s="1"/>
      <c r="QLX58" s="1"/>
      <c r="QLY58" s="1"/>
      <c r="QLZ58" s="1"/>
      <c r="QMA58" s="1"/>
      <c r="QMB58" s="1"/>
      <c r="QMC58" s="1"/>
      <c r="QMD58" s="1"/>
      <c r="QME58" s="1"/>
      <c r="QMF58" s="1"/>
      <c r="QMG58" s="1"/>
      <c r="QMH58" s="1"/>
      <c r="QMI58" s="1"/>
      <c r="QMJ58" s="1"/>
      <c r="QMK58" s="1"/>
      <c r="QML58" s="1"/>
      <c r="QMM58" s="1"/>
      <c r="QMN58" s="1"/>
      <c r="QMO58" s="1"/>
      <c r="QMP58" s="1"/>
      <c r="QMQ58" s="1"/>
      <c r="QMR58" s="1"/>
      <c r="QMS58" s="1"/>
      <c r="QMT58" s="1"/>
      <c r="QMU58" s="1"/>
      <c r="QMV58" s="1"/>
      <c r="QMW58" s="1"/>
      <c r="QMX58" s="1"/>
      <c r="QMY58" s="1"/>
      <c r="QMZ58" s="1"/>
      <c r="QNA58" s="1"/>
      <c r="QNB58" s="1"/>
      <c r="QNC58" s="1"/>
      <c r="QND58" s="1"/>
      <c r="QNE58" s="1"/>
      <c r="QNF58" s="1"/>
      <c r="QNG58" s="1"/>
      <c r="QNH58" s="1"/>
      <c r="QNI58" s="1"/>
      <c r="QNJ58" s="1"/>
      <c r="QNK58" s="1"/>
      <c r="QNL58" s="1"/>
      <c r="QNM58" s="1"/>
      <c r="QNN58" s="1"/>
      <c r="QNO58" s="1"/>
      <c r="QNP58" s="1"/>
      <c r="QNQ58" s="1"/>
      <c r="QNR58" s="1"/>
      <c r="QNS58" s="1"/>
      <c r="QNT58" s="1"/>
      <c r="QNU58" s="1"/>
      <c r="QNV58" s="1"/>
      <c r="QNW58" s="1"/>
      <c r="QNX58" s="1"/>
      <c r="QNY58" s="1"/>
      <c r="QNZ58" s="1"/>
      <c r="QOA58" s="1"/>
      <c r="QOB58" s="1"/>
      <c r="QOC58" s="1"/>
      <c r="QOD58" s="1"/>
      <c r="QOE58" s="1"/>
      <c r="QOF58" s="1"/>
      <c r="QOG58" s="1"/>
      <c r="QOH58" s="1"/>
      <c r="QOI58" s="1"/>
      <c r="QOJ58" s="1"/>
      <c r="QOK58" s="1"/>
      <c r="QOL58" s="1"/>
      <c r="QOM58" s="1"/>
      <c r="QON58" s="1"/>
      <c r="QOO58" s="1"/>
      <c r="QOP58" s="1"/>
      <c r="QOQ58" s="1"/>
      <c r="QOR58" s="1"/>
      <c r="QOS58" s="1"/>
      <c r="QOT58" s="1"/>
      <c r="QOU58" s="1"/>
      <c r="QOV58" s="1"/>
      <c r="QOW58" s="1"/>
      <c r="QOX58" s="1"/>
      <c r="QOY58" s="1"/>
      <c r="QOZ58" s="1"/>
      <c r="QPA58" s="1"/>
      <c r="QPB58" s="1"/>
      <c r="QPC58" s="1"/>
      <c r="QPD58" s="1"/>
      <c r="QPE58" s="1"/>
      <c r="QPF58" s="1"/>
      <c r="QPG58" s="1"/>
      <c r="QPH58" s="1"/>
      <c r="QPI58" s="1"/>
      <c r="QPJ58" s="1"/>
      <c r="QPK58" s="1"/>
      <c r="QPL58" s="1"/>
      <c r="QPM58" s="1"/>
      <c r="QPN58" s="1"/>
      <c r="QPO58" s="1"/>
      <c r="QPP58" s="1"/>
      <c r="QPQ58" s="1"/>
      <c r="QPR58" s="1"/>
      <c r="QPS58" s="1"/>
      <c r="QPT58" s="1"/>
      <c r="QPU58" s="1"/>
      <c r="QPV58" s="1"/>
      <c r="QPW58" s="1"/>
      <c r="QPX58" s="1"/>
      <c r="QPY58" s="1"/>
      <c r="QPZ58" s="1"/>
      <c r="QQA58" s="1"/>
      <c r="QQB58" s="1"/>
      <c r="QQC58" s="1"/>
      <c r="QQD58" s="1"/>
      <c r="QQE58" s="1"/>
      <c r="QQF58" s="1"/>
      <c r="QQG58" s="1"/>
      <c r="QQH58" s="1"/>
      <c r="QQI58" s="1"/>
      <c r="QQJ58" s="1"/>
      <c r="QQK58" s="1"/>
      <c r="QQL58" s="1"/>
      <c r="QQM58" s="1"/>
      <c r="QQN58" s="1"/>
      <c r="QQO58" s="1"/>
      <c r="QQP58" s="1"/>
      <c r="QQQ58" s="1"/>
      <c r="QQR58" s="1"/>
      <c r="QQS58" s="1"/>
      <c r="QQT58" s="1"/>
      <c r="QQU58" s="1"/>
      <c r="QQV58" s="1"/>
      <c r="QQW58" s="1"/>
      <c r="QQX58" s="1"/>
      <c r="QQY58" s="1"/>
      <c r="QQZ58" s="1"/>
      <c r="QRA58" s="1"/>
      <c r="QRB58" s="1"/>
      <c r="QRC58" s="1"/>
      <c r="QRD58" s="1"/>
      <c r="QRE58" s="1"/>
      <c r="QRF58" s="1"/>
      <c r="QRG58" s="1"/>
      <c r="QRH58" s="1"/>
      <c r="QRI58" s="1"/>
      <c r="QRJ58" s="1"/>
      <c r="QRK58" s="1"/>
      <c r="QRL58" s="1"/>
      <c r="QRM58" s="1"/>
      <c r="QRN58" s="1"/>
      <c r="QRO58" s="1"/>
      <c r="QRP58" s="1"/>
      <c r="QRQ58" s="1"/>
      <c r="QRR58" s="1"/>
      <c r="QRS58" s="1"/>
      <c r="QRT58" s="1"/>
      <c r="QRU58" s="1"/>
      <c r="QRV58" s="1"/>
      <c r="QRW58" s="1"/>
      <c r="QRX58" s="1"/>
      <c r="QRY58" s="1"/>
      <c r="QRZ58" s="1"/>
      <c r="QSA58" s="1"/>
      <c r="QSB58" s="1"/>
      <c r="QSC58" s="1"/>
      <c r="QSD58" s="1"/>
      <c r="QSE58" s="1"/>
      <c r="QSF58" s="1"/>
      <c r="QSG58" s="1"/>
      <c r="QSH58" s="1"/>
      <c r="QSI58" s="1"/>
      <c r="QSJ58" s="1"/>
      <c r="QSK58" s="1"/>
      <c r="QSL58" s="1"/>
      <c r="QSM58" s="1"/>
      <c r="QSN58" s="1"/>
      <c r="QSO58" s="1"/>
      <c r="QSP58" s="1"/>
      <c r="QSQ58" s="1"/>
      <c r="QSR58" s="1"/>
      <c r="QSS58" s="1"/>
      <c r="QST58" s="1"/>
      <c r="QSU58" s="1"/>
      <c r="QSV58" s="1"/>
      <c r="QSW58" s="1"/>
      <c r="QSX58" s="1"/>
      <c r="QSY58" s="1"/>
      <c r="QSZ58" s="1"/>
      <c r="QTA58" s="1"/>
      <c r="QTB58" s="1"/>
      <c r="QTC58" s="1"/>
      <c r="QTD58" s="1"/>
      <c r="QTE58" s="1"/>
      <c r="QTF58" s="1"/>
      <c r="QTG58" s="1"/>
      <c r="QTH58" s="1"/>
      <c r="QTI58" s="1"/>
      <c r="QTJ58" s="1"/>
      <c r="QTK58" s="1"/>
      <c r="QTL58" s="1"/>
      <c r="QTM58" s="1"/>
      <c r="QTN58" s="1"/>
      <c r="QTO58" s="1"/>
      <c r="QTP58" s="1"/>
      <c r="QTQ58" s="1"/>
      <c r="QTR58" s="1"/>
      <c r="QTS58" s="1"/>
      <c r="QTT58" s="1"/>
      <c r="QTU58" s="1"/>
      <c r="QTV58" s="1"/>
      <c r="QTW58" s="1"/>
      <c r="QTX58" s="1"/>
      <c r="QTY58" s="1"/>
      <c r="QTZ58" s="1"/>
      <c r="QUA58" s="1"/>
      <c r="QUB58" s="1"/>
      <c r="QUC58" s="1"/>
      <c r="QUD58" s="1"/>
      <c r="QUE58" s="1"/>
      <c r="QUF58" s="1"/>
      <c r="QUG58" s="1"/>
      <c r="QUH58" s="1"/>
      <c r="QUI58" s="1"/>
      <c r="QUJ58" s="1"/>
      <c r="QUK58" s="1"/>
      <c r="QUL58" s="1"/>
      <c r="QUM58" s="1"/>
      <c r="QUN58" s="1"/>
      <c r="QUO58" s="1"/>
      <c r="QUP58" s="1"/>
      <c r="QUQ58" s="1"/>
      <c r="QUR58" s="1"/>
      <c r="QUS58" s="1"/>
      <c r="QUT58" s="1"/>
      <c r="QUU58" s="1"/>
      <c r="QUV58" s="1"/>
      <c r="QUW58" s="1"/>
      <c r="QUX58" s="1"/>
      <c r="QUY58" s="1"/>
      <c r="QUZ58" s="1"/>
      <c r="QVA58" s="1"/>
      <c r="QVB58" s="1"/>
      <c r="QVC58" s="1"/>
      <c r="QVD58" s="1"/>
      <c r="QVE58" s="1"/>
      <c r="QVF58" s="1"/>
      <c r="QVG58" s="1"/>
      <c r="QVH58" s="1"/>
      <c r="QVI58" s="1"/>
      <c r="QVJ58" s="1"/>
      <c r="QVK58" s="1"/>
      <c r="QVL58" s="1"/>
      <c r="QVM58" s="1"/>
      <c r="QVN58" s="1"/>
      <c r="QVO58" s="1"/>
      <c r="QVP58" s="1"/>
      <c r="QVQ58" s="1"/>
      <c r="QVR58" s="1"/>
      <c r="QVS58" s="1"/>
      <c r="QVT58" s="1"/>
      <c r="QVU58" s="1"/>
      <c r="QVV58" s="1"/>
      <c r="QVW58" s="1"/>
      <c r="QVX58" s="1"/>
      <c r="QVY58" s="1"/>
      <c r="QVZ58" s="1"/>
      <c r="QWA58" s="1"/>
      <c r="QWB58" s="1"/>
      <c r="QWC58" s="1"/>
      <c r="QWD58" s="1"/>
      <c r="QWE58" s="1"/>
      <c r="QWF58" s="1"/>
      <c r="QWG58" s="1"/>
      <c r="QWH58" s="1"/>
      <c r="QWI58" s="1"/>
      <c r="QWJ58" s="1"/>
      <c r="QWK58" s="1"/>
      <c r="QWL58" s="1"/>
      <c r="QWM58" s="1"/>
      <c r="QWN58" s="1"/>
      <c r="QWO58" s="1"/>
      <c r="QWP58" s="1"/>
      <c r="QWQ58" s="1"/>
      <c r="QWR58" s="1"/>
      <c r="QWS58" s="1"/>
      <c r="QWT58" s="1"/>
      <c r="QWU58" s="1"/>
      <c r="QWV58" s="1"/>
      <c r="QWW58" s="1"/>
      <c r="QWX58" s="1"/>
      <c r="QWY58" s="1"/>
      <c r="QWZ58" s="1"/>
      <c r="QXA58" s="1"/>
      <c r="QXB58" s="1"/>
      <c r="QXC58" s="1"/>
      <c r="QXD58" s="1"/>
      <c r="QXE58" s="1"/>
      <c r="QXF58" s="1"/>
      <c r="QXG58" s="1"/>
      <c r="QXH58" s="1"/>
      <c r="QXI58" s="1"/>
      <c r="QXJ58" s="1"/>
      <c r="QXK58" s="1"/>
      <c r="QXL58" s="1"/>
      <c r="QXM58" s="1"/>
      <c r="QXN58" s="1"/>
      <c r="QXO58" s="1"/>
      <c r="QXP58" s="1"/>
      <c r="QXQ58" s="1"/>
      <c r="QXR58" s="1"/>
      <c r="QXS58" s="1"/>
      <c r="QXT58" s="1"/>
      <c r="QXU58" s="1"/>
      <c r="QXV58" s="1"/>
      <c r="QXW58" s="1"/>
      <c r="QXX58" s="1"/>
      <c r="QXY58" s="1"/>
      <c r="QXZ58" s="1"/>
      <c r="QYA58" s="1"/>
      <c r="QYB58" s="1"/>
      <c r="QYC58" s="1"/>
      <c r="QYD58" s="1"/>
      <c r="QYE58" s="1"/>
      <c r="QYF58" s="1"/>
      <c r="QYG58" s="1"/>
      <c r="QYH58" s="1"/>
      <c r="QYI58" s="1"/>
      <c r="QYJ58" s="1"/>
      <c r="QYK58" s="1"/>
      <c r="QYL58" s="1"/>
      <c r="QYM58" s="1"/>
      <c r="QYN58" s="1"/>
      <c r="QYO58" s="1"/>
      <c r="QYP58" s="1"/>
      <c r="QYQ58" s="1"/>
      <c r="QYR58" s="1"/>
      <c r="QYS58" s="1"/>
      <c r="QYT58" s="1"/>
      <c r="QYU58" s="1"/>
      <c r="QYV58" s="1"/>
      <c r="QYW58" s="1"/>
      <c r="QYX58" s="1"/>
      <c r="QYY58" s="1"/>
      <c r="QYZ58" s="1"/>
      <c r="QZA58" s="1"/>
      <c r="QZB58" s="1"/>
      <c r="QZC58" s="1"/>
      <c r="QZD58" s="1"/>
      <c r="QZE58" s="1"/>
      <c r="QZF58" s="1"/>
      <c r="QZG58" s="1"/>
      <c r="QZH58" s="1"/>
      <c r="QZI58" s="1"/>
      <c r="QZJ58" s="1"/>
      <c r="QZK58" s="1"/>
      <c r="QZL58" s="1"/>
      <c r="QZM58" s="1"/>
      <c r="QZN58" s="1"/>
      <c r="QZO58" s="1"/>
      <c r="QZP58" s="1"/>
      <c r="QZQ58" s="1"/>
      <c r="QZR58" s="1"/>
      <c r="QZS58" s="1"/>
      <c r="QZT58" s="1"/>
      <c r="QZU58" s="1"/>
      <c r="QZV58" s="1"/>
      <c r="QZW58" s="1"/>
      <c r="QZX58" s="1"/>
      <c r="QZY58" s="1"/>
      <c r="QZZ58" s="1"/>
      <c r="RAA58" s="1"/>
      <c r="RAB58" s="1"/>
      <c r="RAC58" s="1"/>
      <c r="RAD58" s="1"/>
      <c r="RAE58" s="1"/>
      <c r="RAF58" s="1"/>
      <c r="RAG58" s="1"/>
      <c r="RAH58" s="1"/>
      <c r="RAI58" s="1"/>
      <c r="RAJ58" s="1"/>
      <c r="RAK58" s="1"/>
      <c r="RAL58" s="1"/>
      <c r="RAM58" s="1"/>
      <c r="RAN58" s="1"/>
      <c r="RAO58" s="1"/>
      <c r="RAP58" s="1"/>
      <c r="RAQ58" s="1"/>
      <c r="RAR58" s="1"/>
      <c r="RAS58" s="1"/>
      <c r="RAT58" s="1"/>
      <c r="RAU58" s="1"/>
      <c r="RAV58" s="1"/>
      <c r="RAW58" s="1"/>
      <c r="RAX58" s="1"/>
      <c r="RAY58" s="1"/>
      <c r="RAZ58" s="1"/>
      <c r="RBA58" s="1"/>
      <c r="RBB58" s="1"/>
      <c r="RBC58" s="1"/>
      <c r="RBD58" s="1"/>
      <c r="RBE58" s="1"/>
      <c r="RBF58" s="1"/>
      <c r="RBG58" s="1"/>
      <c r="RBH58" s="1"/>
      <c r="RBI58" s="1"/>
      <c r="RBJ58" s="1"/>
      <c r="RBK58" s="1"/>
      <c r="RBL58" s="1"/>
      <c r="RBM58" s="1"/>
      <c r="RBN58" s="1"/>
      <c r="RBO58" s="1"/>
      <c r="RBP58" s="1"/>
      <c r="RBQ58" s="1"/>
      <c r="RBR58" s="1"/>
      <c r="RBS58" s="1"/>
      <c r="RBT58" s="1"/>
      <c r="RBU58" s="1"/>
      <c r="RBV58" s="1"/>
      <c r="RBW58" s="1"/>
      <c r="RBX58" s="1"/>
      <c r="RBY58" s="1"/>
      <c r="RBZ58" s="1"/>
      <c r="RCA58" s="1"/>
      <c r="RCB58" s="1"/>
      <c r="RCC58" s="1"/>
      <c r="RCD58" s="1"/>
      <c r="RCE58" s="1"/>
      <c r="RCF58" s="1"/>
      <c r="RCG58" s="1"/>
      <c r="RCH58" s="1"/>
      <c r="RCI58" s="1"/>
      <c r="RCJ58" s="1"/>
      <c r="RCK58" s="1"/>
      <c r="RCL58" s="1"/>
      <c r="RCM58" s="1"/>
      <c r="RCN58" s="1"/>
      <c r="RCO58" s="1"/>
      <c r="RCP58" s="1"/>
      <c r="RCQ58" s="1"/>
      <c r="RCR58" s="1"/>
      <c r="RCS58" s="1"/>
      <c r="RCT58" s="1"/>
      <c r="RCU58" s="1"/>
      <c r="RCV58" s="1"/>
      <c r="RCW58" s="1"/>
      <c r="RCX58" s="1"/>
      <c r="RCY58" s="1"/>
      <c r="RCZ58" s="1"/>
      <c r="RDA58" s="1"/>
      <c r="RDB58" s="1"/>
      <c r="RDC58" s="1"/>
      <c r="RDD58" s="1"/>
      <c r="RDE58" s="1"/>
      <c r="RDF58" s="1"/>
      <c r="RDG58" s="1"/>
      <c r="RDH58" s="1"/>
      <c r="RDI58" s="1"/>
      <c r="RDJ58" s="1"/>
      <c r="RDK58" s="1"/>
      <c r="RDL58" s="1"/>
      <c r="RDM58" s="1"/>
      <c r="RDN58" s="1"/>
      <c r="RDO58" s="1"/>
      <c r="RDP58" s="1"/>
      <c r="RDQ58" s="1"/>
      <c r="RDR58" s="1"/>
      <c r="RDS58" s="1"/>
      <c r="RDT58" s="1"/>
      <c r="RDU58" s="1"/>
      <c r="RDV58" s="1"/>
      <c r="RDW58" s="1"/>
      <c r="RDX58" s="1"/>
      <c r="RDY58" s="1"/>
      <c r="RDZ58" s="1"/>
      <c r="REA58" s="1"/>
      <c r="REB58" s="1"/>
      <c r="REC58" s="1"/>
      <c r="RED58" s="1"/>
      <c r="REE58" s="1"/>
      <c r="REF58" s="1"/>
      <c r="REG58" s="1"/>
      <c r="REH58" s="1"/>
      <c r="REI58" s="1"/>
      <c r="REJ58" s="1"/>
      <c r="REK58" s="1"/>
      <c r="REL58" s="1"/>
      <c r="REM58" s="1"/>
      <c r="REN58" s="1"/>
      <c r="REO58" s="1"/>
      <c r="REP58" s="1"/>
      <c r="REQ58" s="1"/>
      <c r="RER58" s="1"/>
      <c r="RES58" s="1"/>
      <c r="RET58" s="1"/>
      <c r="REU58" s="1"/>
      <c r="REV58" s="1"/>
      <c r="REW58" s="1"/>
      <c r="REX58" s="1"/>
      <c r="REY58" s="1"/>
      <c r="REZ58" s="1"/>
      <c r="RFA58" s="1"/>
      <c r="RFB58" s="1"/>
      <c r="RFC58" s="1"/>
      <c r="RFD58" s="1"/>
      <c r="RFE58" s="1"/>
      <c r="RFF58" s="1"/>
      <c r="RFG58" s="1"/>
      <c r="RFH58" s="1"/>
      <c r="RFI58" s="1"/>
      <c r="RFJ58" s="1"/>
      <c r="RFK58" s="1"/>
      <c r="RFL58" s="1"/>
      <c r="RFM58" s="1"/>
      <c r="RFN58" s="1"/>
      <c r="RFO58" s="1"/>
      <c r="RFP58" s="1"/>
      <c r="RFQ58" s="1"/>
      <c r="RFR58" s="1"/>
      <c r="RFS58" s="1"/>
      <c r="RFT58" s="1"/>
      <c r="RFU58" s="1"/>
      <c r="RFV58" s="1"/>
      <c r="RFW58" s="1"/>
      <c r="RFX58" s="1"/>
      <c r="RFY58" s="1"/>
      <c r="RFZ58" s="1"/>
      <c r="RGA58" s="1"/>
      <c r="RGB58" s="1"/>
      <c r="RGC58" s="1"/>
      <c r="RGD58" s="1"/>
      <c r="RGE58" s="1"/>
      <c r="RGF58" s="1"/>
      <c r="RGG58" s="1"/>
      <c r="RGH58" s="1"/>
      <c r="RGI58" s="1"/>
      <c r="RGJ58" s="1"/>
      <c r="RGK58" s="1"/>
      <c r="RGL58" s="1"/>
      <c r="RGM58" s="1"/>
      <c r="RGN58" s="1"/>
      <c r="RGO58" s="1"/>
      <c r="RGP58" s="1"/>
      <c r="RGQ58" s="1"/>
      <c r="RGR58" s="1"/>
      <c r="RGS58" s="1"/>
      <c r="RGT58" s="1"/>
      <c r="RGU58" s="1"/>
      <c r="RGV58" s="1"/>
      <c r="RGW58" s="1"/>
      <c r="RGX58" s="1"/>
      <c r="RGY58" s="1"/>
      <c r="RGZ58" s="1"/>
      <c r="RHA58" s="1"/>
      <c r="RHB58" s="1"/>
      <c r="RHC58" s="1"/>
      <c r="RHD58" s="1"/>
      <c r="RHE58" s="1"/>
      <c r="RHF58" s="1"/>
      <c r="RHG58" s="1"/>
      <c r="RHH58" s="1"/>
      <c r="RHI58" s="1"/>
      <c r="RHJ58" s="1"/>
      <c r="RHK58" s="1"/>
      <c r="RHL58" s="1"/>
      <c r="RHM58" s="1"/>
      <c r="RHN58" s="1"/>
      <c r="RHO58" s="1"/>
      <c r="RHP58" s="1"/>
      <c r="RHQ58" s="1"/>
      <c r="RHR58" s="1"/>
      <c r="RHS58" s="1"/>
      <c r="RHT58" s="1"/>
      <c r="RHU58" s="1"/>
      <c r="RHV58" s="1"/>
      <c r="RHW58" s="1"/>
      <c r="RHX58" s="1"/>
      <c r="RHY58" s="1"/>
      <c r="RHZ58" s="1"/>
      <c r="RIA58" s="1"/>
      <c r="RIB58" s="1"/>
      <c r="RIC58" s="1"/>
      <c r="RID58" s="1"/>
      <c r="RIE58" s="1"/>
      <c r="RIF58" s="1"/>
      <c r="RIG58" s="1"/>
      <c r="RIH58" s="1"/>
      <c r="RII58" s="1"/>
      <c r="RIJ58" s="1"/>
      <c r="RIK58" s="1"/>
      <c r="RIL58" s="1"/>
      <c r="RIM58" s="1"/>
      <c r="RIN58" s="1"/>
      <c r="RIO58" s="1"/>
      <c r="RIP58" s="1"/>
      <c r="RIQ58" s="1"/>
      <c r="RIR58" s="1"/>
      <c r="RIS58" s="1"/>
      <c r="RIT58" s="1"/>
      <c r="RIU58" s="1"/>
      <c r="RIV58" s="1"/>
      <c r="RIW58" s="1"/>
      <c r="RIX58" s="1"/>
      <c r="RIY58" s="1"/>
      <c r="RIZ58" s="1"/>
      <c r="RJA58" s="1"/>
      <c r="RJB58" s="1"/>
      <c r="RJC58" s="1"/>
      <c r="RJD58" s="1"/>
      <c r="RJE58" s="1"/>
      <c r="RJF58" s="1"/>
      <c r="RJG58" s="1"/>
      <c r="RJH58" s="1"/>
      <c r="RJI58" s="1"/>
      <c r="RJJ58" s="1"/>
      <c r="RJK58" s="1"/>
      <c r="RJL58" s="1"/>
      <c r="RJM58" s="1"/>
      <c r="RJN58" s="1"/>
      <c r="RJO58" s="1"/>
      <c r="RJP58" s="1"/>
      <c r="RJQ58" s="1"/>
      <c r="RJR58" s="1"/>
      <c r="RJS58" s="1"/>
      <c r="RJT58" s="1"/>
      <c r="RJU58" s="1"/>
      <c r="RJV58" s="1"/>
      <c r="RJW58" s="1"/>
      <c r="RJX58" s="1"/>
      <c r="RJY58" s="1"/>
      <c r="RJZ58" s="1"/>
      <c r="RKA58" s="1"/>
      <c r="RKB58" s="1"/>
      <c r="RKC58" s="1"/>
      <c r="RKD58" s="1"/>
      <c r="RKE58" s="1"/>
      <c r="RKF58" s="1"/>
      <c r="RKG58" s="1"/>
      <c r="RKH58" s="1"/>
      <c r="RKI58" s="1"/>
      <c r="RKJ58" s="1"/>
      <c r="RKK58" s="1"/>
      <c r="RKL58" s="1"/>
      <c r="RKM58" s="1"/>
      <c r="RKN58" s="1"/>
      <c r="RKO58" s="1"/>
      <c r="RKP58" s="1"/>
      <c r="RKQ58" s="1"/>
      <c r="RKR58" s="1"/>
      <c r="RKS58" s="1"/>
      <c r="RKT58" s="1"/>
      <c r="RKU58" s="1"/>
      <c r="RKV58" s="1"/>
      <c r="RKW58" s="1"/>
      <c r="RKX58" s="1"/>
      <c r="RKY58" s="1"/>
      <c r="RKZ58" s="1"/>
      <c r="RLA58" s="1"/>
      <c r="RLB58" s="1"/>
      <c r="RLC58" s="1"/>
      <c r="RLD58" s="1"/>
      <c r="RLE58" s="1"/>
      <c r="RLF58" s="1"/>
      <c r="RLG58" s="1"/>
      <c r="RLH58" s="1"/>
      <c r="RLI58" s="1"/>
      <c r="RLJ58" s="1"/>
      <c r="RLK58" s="1"/>
      <c r="RLL58" s="1"/>
      <c r="RLM58" s="1"/>
      <c r="RLN58" s="1"/>
      <c r="RLO58" s="1"/>
      <c r="RLP58" s="1"/>
      <c r="RLQ58" s="1"/>
      <c r="RLR58" s="1"/>
      <c r="RLS58" s="1"/>
      <c r="RLT58" s="1"/>
      <c r="RLU58" s="1"/>
      <c r="RLV58" s="1"/>
      <c r="RLW58" s="1"/>
      <c r="RLX58" s="1"/>
      <c r="RLY58" s="1"/>
      <c r="RLZ58" s="1"/>
      <c r="RMA58" s="1"/>
      <c r="RMB58" s="1"/>
      <c r="RMC58" s="1"/>
      <c r="RMD58" s="1"/>
      <c r="RME58" s="1"/>
      <c r="RMF58" s="1"/>
      <c r="RMG58" s="1"/>
      <c r="RMH58" s="1"/>
      <c r="RMI58" s="1"/>
      <c r="RMJ58" s="1"/>
      <c r="RMK58" s="1"/>
      <c r="RML58" s="1"/>
      <c r="RMM58" s="1"/>
      <c r="RMN58" s="1"/>
      <c r="RMO58" s="1"/>
      <c r="RMP58" s="1"/>
      <c r="RMQ58" s="1"/>
      <c r="RMR58" s="1"/>
      <c r="RMS58" s="1"/>
      <c r="RMT58" s="1"/>
      <c r="RMU58" s="1"/>
      <c r="RMV58" s="1"/>
      <c r="RMW58" s="1"/>
      <c r="RMX58" s="1"/>
      <c r="RMY58" s="1"/>
      <c r="RMZ58" s="1"/>
      <c r="RNA58" s="1"/>
      <c r="RNB58" s="1"/>
      <c r="RNC58" s="1"/>
      <c r="RND58" s="1"/>
      <c r="RNE58" s="1"/>
      <c r="RNF58" s="1"/>
      <c r="RNG58" s="1"/>
      <c r="RNH58" s="1"/>
      <c r="RNI58" s="1"/>
      <c r="RNJ58" s="1"/>
      <c r="RNK58" s="1"/>
      <c r="RNL58" s="1"/>
      <c r="RNM58" s="1"/>
      <c r="RNN58" s="1"/>
      <c r="RNO58" s="1"/>
      <c r="RNP58" s="1"/>
      <c r="RNQ58" s="1"/>
      <c r="RNR58" s="1"/>
      <c r="RNS58" s="1"/>
      <c r="RNT58" s="1"/>
      <c r="RNU58" s="1"/>
      <c r="RNV58" s="1"/>
      <c r="RNW58" s="1"/>
      <c r="RNX58" s="1"/>
      <c r="RNY58" s="1"/>
      <c r="RNZ58" s="1"/>
      <c r="ROA58" s="1"/>
      <c r="ROB58" s="1"/>
      <c r="ROC58" s="1"/>
      <c r="ROD58" s="1"/>
      <c r="ROE58" s="1"/>
      <c r="ROF58" s="1"/>
      <c r="ROG58" s="1"/>
      <c r="ROH58" s="1"/>
      <c r="ROI58" s="1"/>
      <c r="ROJ58" s="1"/>
      <c r="ROK58" s="1"/>
      <c r="ROL58" s="1"/>
      <c r="ROM58" s="1"/>
      <c r="RON58" s="1"/>
      <c r="ROO58" s="1"/>
      <c r="ROP58" s="1"/>
      <c r="ROQ58" s="1"/>
      <c r="ROR58" s="1"/>
      <c r="ROS58" s="1"/>
      <c r="ROT58" s="1"/>
      <c r="ROU58" s="1"/>
      <c r="ROV58" s="1"/>
      <c r="ROW58" s="1"/>
      <c r="ROX58" s="1"/>
      <c r="ROY58" s="1"/>
      <c r="ROZ58" s="1"/>
      <c r="RPA58" s="1"/>
      <c r="RPB58" s="1"/>
      <c r="RPC58" s="1"/>
      <c r="RPD58" s="1"/>
      <c r="RPE58" s="1"/>
      <c r="RPF58" s="1"/>
      <c r="RPG58" s="1"/>
      <c r="RPH58" s="1"/>
      <c r="RPI58" s="1"/>
      <c r="RPJ58" s="1"/>
      <c r="RPK58" s="1"/>
      <c r="RPL58" s="1"/>
      <c r="RPM58" s="1"/>
      <c r="RPN58" s="1"/>
      <c r="RPO58" s="1"/>
      <c r="RPP58" s="1"/>
      <c r="RPQ58" s="1"/>
      <c r="RPR58" s="1"/>
      <c r="RPS58" s="1"/>
      <c r="RPT58" s="1"/>
      <c r="RPU58" s="1"/>
      <c r="RPV58" s="1"/>
      <c r="RPW58" s="1"/>
      <c r="RPX58" s="1"/>
      <c r="RPY58" s="1"/>
      <c r="RPZ58" s="1"/>
      <c r="RQA58" s="1"/>
      <c r="RQB58" s="1"/>
      <c r="RQC58" s="1"/>
      <c r="RQD58" s="1"/>
      <c r="RQE58" s="1"/>
      <c r="RQF58" s="1"/>
      <c r="RQG58" s="1"/>
      <c r="RQH58" s="1"/>
      <c r="RQI58" s="1"/>
      <c r="RQJ58" s="1"/>
      <c r="RQK58" s="1"/>
      <c r="RQL58" s="1"/>
      <c r="RQM58" s="1"/>
      <c r="RQN58" s="1"/>
      <c r="RQO58" s="1"/>
      <c r="RQP58" s="1"/>
      <c r="RQQ58" s="1"/>
      <c r="RQR58" s="1"/>
      <c r="RQS58" s="1"/>
      <c r="RQT58" s="1"/>
      <c r="RQU58" s="1"/>
      <c r="RQV58" s="1"/>
      <c r="RQW58" s="1"/>
      <c r="RQX58" s="1"/>
      <c r="RQY58" s="1"/>
      <c r="RQZ58" s="1"/>
      <c r="RRA58" s="1"/>
      <c r="RRB58" s="1"/>
      <c r="RRC58" s="1"/>
      <c r="RRD58" s="1"/>
      <c r="RRE58" s="1"/>
      <c r="RRF58" s="1"/>
      <c r="RRG58" s="1"/>
      <c r="RRH58" s="1"/>
      <c r="RRI58" s="1"/>
      <c r="RRJ58" s="1"/>
      <c r="RRK58" s="1"/>
      <c r="RRL58" s="1"/>
      <c r="RRM58" s="1"/>
      <c r="RRN58" s="1"/>
      <c r="RRO58" s="1"/>
      <c r="RRP58" s="1"/>
      <c r="RRQ58" s="1"/>
      <c r="RRR58" s="1"/>
      <c r="RRS58" s="1"/>
      <c r="RRT58" s="1"/>
      <c r="RRU58" s="1"/>
      <c r="RRV58" s="1"/>
      <c r="RRW58" s="1"/>
      <c r="RRX58" s="1"/>
      <c r="RRY58" s="1"/>
      <c r="RRZ58" s="1"/>
      <c r="RSA58" s="1"/>
      <c r="RSB58" s="1"/>
      <c r="RSC58" s="1"/>
      <c r="RSD58" s="1"/>
      <c r="RSE58" s="1"/>
      <c r="RSF58" s="1"/>
      <c r="RSG58" s="1"/>
      <c r="RSH58" s="1"/>
      <c r="RSI58" s="1"/>
      <c r="RSJ58" s="1"/>
      <c r="RSK58" s="1"/>
      <c r="RSL58" s="1"/>
      <c r="RSM58" s="1"/>
      <c r="RSN58" s="1"/>
      <c r="RSO58" s="1"/>
      <c r="RSP58" s="1"/>
      <c r="RSQ58" s="1"/>
      <c r="RSR58" s="1"/>
      <c r="RSS58" s="1"/>
      <c r="RST58" s="1"/>
      <c r="RSU58" s="1"/>
      <c r="RSV58" s="1"/>
      <c r="RSW58" s="1"/>
      <c r="RSX58" s="1"/>
      <c r="RSY58" s="1"/>
      <c r="RSZ58" s="1"/>
      <c r="RTA58" s="1"/>
      <c r="RTB58" s="1"/>
      <c r="RTC58" s="1"/>
      <c r="RTD58" s="1"/>
      <c r="RTE58" s="1"/>
      <c r="RTF58" s="1"/>
      <c r="RTG58" s="1"/>
      <c r="RTH58" s="1"/>
      <c r="RTI58" s="1"/>
      <c r="RTJ58" s="1"/>
      <c r="RTK58" s="1"/>
      <c r="RTL58" s="1"/>
      <c r="RTM58" s="1"/>
      <c r="RTN58" s="1"/>
      <c r="RTO58" s="1"/>
      <c r="RTP58" s="1"/>
      <c r="RTQ58" s="1"/>
      <c r="RTR58" s="1"/>
      <c r="RTS58" s="1"/>
      <c r="RTT58" s="1"/>
      <c r="RTU58" s="1"/>
      <c r="RTV58" s="1"/>
      <c r="RTW58" s="1"/>
      <c r="RTX58" s="1"/>
      <c r="RTY58" s="1"/>
      <c r="RTZ58" s="1"/>
      <c r="RUA58" s="1"/>
      <c r="RUB58" s="1"/>
      <c r="RUC58" s="1"/>
      <c r="RUD58" s="1"/>
      <c r="RUE58" s="1"/>
      <c r="RUF58" s="1"/>
      <c r="RUG58" s="1"/>
      <c r="RUH58" s="1"/>
      <c r="RUI58" s="1"/>
      <c r="RUJ58" s="1"/>
      <c r="RUK58" s="1"/>
      <c r="RUL58" s="1"/>
      <c r="RUM58" s="1"/>
      <c r="RUN58" s="1"/>
      <c r="RUO58" s="1"/>
      <c r="RUP58" s="1"/>
      <c r="RUQ58" s="1"/>
      <c r="RUR58" s="1"/>
      <c r="RUS58" s="1"/>
      <c r="RUT58" s="1"/>
      <c r="RUU58" s="1"/>
      <c r="RUV58" s="1"/>
      <c r="RUW58" s="1"/>
      <c r="RUX58" s="1"/>
      <c r="RUY58" s="1"/>
      <c r="RUZ58" s="1"/>
      <c r="RVA58" s="1"/>
      <c r="RVB58" s="1"/>
      <c r="RVC58" s="1"/>
      <c r="RVD58" s="1"/>
      <c r="RVE58" s="1"/>
      <c r="RVF58" s="1"/>
      <c r="RVG58" s="1"/>
      <c r="RVH58" s="1"/>
      <c r="RVI58" s="1"/>
      <c r="RVJ58" s="1"/>
      <c r="RVK58" s="1"/>
      <c r="RVL58" s="1"/>
      <c r="RVM58" s="1"/>
      <c r="RVN58" s="1"/>
      <c r="RVO58" s="1"/>
      <c r="RVP58" s="1"/>
      <c r="RVQ58" s="1"/>
      <c r="RVR58" s="1"/>
      <c r="RVS58" s="1"/>
      <c r="RVT58" s="1"/>
      <c r="RVU58" s="1"/>
      <c r="RVV58" s="1"/>
      <c r="RVW58" s="1"/>
      <c r="RVX58" s="1"/>
      <c r="RVY58" s="1"/>
      <c r="RVZ58" s="1"/>
      <c r="RWA58" s="1"/>
      <c r="RWB58" s="1"/>
      <c r="RWC58" s="1"/>
      <c r="RWD58" s="1"/>
      <c r="RWE58" s="1"/>
      <c r="RWF58" s="1"/>
      <c r="RWG58" s="1"/>
      <c r="RWH58" s="1"/>
      <c r="RWI58" s="1"/>
      <c r="RWJ58" s="1"/>
      <c r="RWK58" s="1"/>
      <c r="RWL58" s="1"/>
      <c r="RWM58" s="1"/>
      <c r="RWN58" s="1"/>
      <c r="RWO58" s="1"/>
      <c r="RWP58" s="1"/>
      <c r="RWQ58" s="1"/>
      <c r="RWR58" s="1"/>
      <c r="RWS58" s="1"/>
      <c r="RWT58" s="1"/>
      <c r="RWU58" s="1"/>
      <c r="RWV58" s="1"/>
      <c r="RWW58" s="1"/>
      <c r="RWX58" s="1"/>
      <c r="RWY58" s="1"/>
      <c r="RWZ58" s="1"/>
      <c r="RXA58" s="1"/>
      <c r="RXB58" s="1"/>
      <c r="RXC58" s="1"/>
      <c r="RXD58" s="1"/>
      <c r="RXE58" s="1"/>
      <c r="RXF58" s="1"/>
      <c r="RXG58" s="1"/>
      <c r="RXH58" s="1"/>
      <c r="RXI58" s="1"/>
      <c r="RXJ58" s="1"/>
      <c r="RXK58" s="1"/>
      <c r="RXL58" s="1"/>
      <c r="RXM58" s="1"/>
      <c r="RXN58" s="1"/>
      <c r="RXO58" s="1"/>
      <c r="RXP58" s="1"/>
      <c r="RXQ58" s="1"/>
      <c r="RXR58" s="1"/>
      <c r="RXS58" s="1"/>
      <c r="RXT58" s="1"/>
      <c r="RXU58" s="1"/>
      <c r="RXV58" s="1"/>
      <c r="RXW58" s="1"/>
      <c r="RXX58" s="1"/>
      <c r="RXY58" s="1"/>
      <c r="RXZ58" s="1"/>
      <c r="RYA58" s="1"/>
      <c r="RYB58" s="1"/>
      <c r="RYC58" s="1"/>
      <c r="RYD58" s="1"/>
      <c r="RYE58" s="1"/>
      <c r="RYF58" s="1"/>
      <c r="RYG58" s="1"/>
      <c r="RYH58" s="1"/>
      <c r="RYI58" s="1"/>
      <c r="RYJ58" s="1"/>
      <c r="RYK58" s="1"/>
      <c r="RYL58" s="1"/>
      <c r="RYM58" s="1"/>
      <c r="RYN58" s="1"/>
      <c r="RYO58" s="1"/>
      <c r="RYP58" s="1"/>
      <c r="RYQ58" s="1"/>
      <c r="RYR58" s="1"/>
      <c r="RYS58" s="1"/>
      <c r="RYT58" s="1"/>
      <c r="RYU58" s="1"/>
      <c r="RYV58" s="1"/>
      <c r="RYW58" s="1"/>
      <c r="RYX58" s="1"/>
      <c r="RYY58" s="1"/>
      <c r="RYZ58" s="1"/>
      <c r="RZA58" s="1"/>
      <c r="RZB58" s="1"/>
      <c r="RZC58" s="1"/>
      <c r="RZD58" s="1"/>
      <c r="RZE58" s="1"/>
      <c r="RZF58" s="1"/>
      <c r="RZG58" s="1"/>
      <c r="RZH58" s="1"/>
      <c r="RZI58" s="1"/>
      <c r="RZJ58" s="1"/>
      <c r="RZK58" s="1"/>
      <c r="RZL58" s="1"/>
      <c r="RZM58" s="1"/>
      <c r="RZN58" s="1"/>
      <c r="RZO58" s="1"/>
      <c r="RZP58" s="1"/>
      <c r="RZQ58" s="1"/>
      <c r="RZR58" s="1"/>
      <c r="RZS58" s="1"/>
      <c r="RZT58" s="1"/>
      <c r="RZU58" s="1"/>
      <c r="RZV58" s="1"/>
      <c r="RZW58" s="1"/>
      <c r="RZX58" s="1"/>
      <c r="RZY58" s="1"/>
      <c r="RZZ58" s="1"/>
      <c r="SAA58" s="1"/>
      <c r="SAB58" s="1"/>
      <c r="SAC58" s="1"/>
      <c r="SAD58" s="1"/>
      <c r="SAE58" s="1"/>
      <c r="SAF58" s="1"/>
      <c r="SAG58" s="1"/>
      <c r="SAH58" s="1"/>
      <c r="SAI58" s="1"/>
      <c r="SAJ58" s="1"/>
      <c r="SAK58" s="1"/>
      <c r="SAL58" s="1"/>
      <c r="SAM58" s="1"/>
      <c r="SAN58" s="1"/>
      <c r="SAO58" s="1"/>
      <c r="SAP58" s="1"/>
      <c r="SAQ58" s="1"/>
      <c r="SAR58" s="1"/>
      <c r="SAS58" s="1"/>
      <c r="SAT58" s="1"/>
      <c r="SAU58" s="1"/>
      <c r="SAV58" s="1"/>
      <c r="SAW58" s="1"/>
      <c r="SAX58" s="1"/>
      <c r="SAY58" s="1"/>
      <c r="SAZ58" s="1"/>
      <c r="SBA58" s="1"/>
      <c r="SBB58" s="1"/>
      <c r="SBC58" s="1"/>
      <c r="SBD58" s="1"/>
      <c r="SBE58" s="1"/>
      <c r="SBF58" s="1"/>
      <c r="SBG58" s="1"/>
      <c r="SBH58" s="1"/>
      <c r="SBI58" s="1"/>
      <c r="SBJ58" s="1"/>
      <c r="SBK58" s="1"/>
      <c r="SBL58" s="1"/>
      <c r="SBM58" s="1"/>
      <c r="SBN58" s="1"/>
      <c r="SBO58" s="1"/>
      <c r="SBP58" s="1"/>
      <c r="SBQ58" s="1"/>
      <c r="SBR58" s="1"/>
      <c r="SBS58" s="1"/>
      <c r="SBT58" s="1"/>
      <c r="SBU58" s="1"/>
      <c r="SBV58" s="1"/>
      <c r="SBW58" s="1"/>
      <c r="SBX58" s="1"/>
      <c r="SBY58" s="1"/>
      <c r="SBZ58" s="1"/>
      <c r="SCA58" s="1"/>
      <c r="SCB58" s="1"/>
      <c r="SCC58" s="1"/>
      <c r="SCD58" s="1"/>
      <c r="SCE58" s="1"/>
      <c r="SCF58" s="1"/>
      <c r="SCG58" s="1"/>
      <c r="SCH58" s="1"/>
      <c r="SCI58" s="1"/>
      <c r="SCJ58" s="1"/>
      <c r="SCK58" s="1"/>
      <c r="SCL58" s="1"/>
      <c r="SCM58" s="1"/>
      <c r="SCN58" s="1"/>
      <c r="SCO58" s="1"/>
      <c r="SCP58" s="1"/>
      <c r="SCQ58" s="1"/>
      <c r="SCR58" s="1"/>
      <c r="SCS58" s="1"/>
      <c r="SCT58" s="1"/>
      <c r="SCU58" s="1"/>
      <c r="SCV58" s="1"/>
      <c r="SCW58" s="1"/>
      <c r="SCX58" s="1"/>
      <c r="SCY58" s="1"/>
      <c r="SCZ58" s="1"/>
      <c r="SDA58" s="1"/>
      <c r="SDB58" s="1"/>
      <c r="SDC58" s="1"/>
      <c r="SDD58" s="1"/>
      <c r="SDE58" s="1"/>
      <c r="SDF58" s="1"/>
      <c r="SDG58" s="1"/>
      <c r="SDH58" s="1"/>
      <c r="SDI58" s="1"/>
      <c r="SDJ58" s="1"/>
      <c r="SDK58" s="1"/>
      <c r="SDL58" s="1"/>
      <c r="SDM58" s="1"/>
      <c r="SDN58" s="1"/>
      <c r="SDO58" s="1"/>
      <c r="SDP58" s="1"/>
      <c r="SDQ58" s="1"/>
      <c r="SDR58" s="1"/>
      <c r="SDS58" s="1"/>
      <c r="SDT58" s="1"/>
      <c r="SDU58" s="1"/>
      <c r="SDV58" s="1"/>
      <c r="SDW58" s="1"/>
      <c r="SDX58" s="1"/>
      <c r="SDY58" s="1"/>
      <c r="SDZ58" s="1"/>
      <c r="SEA58" s="1"/>
      <c r="SEB58" s="1"/>
      <c r="SEC58" s="1"/>
      <c r="SED58" s="1"/>
      <c r="SEE58" s="1"/>
      <c r="SEF58" s="1"/>
      <c r="SEG58" s="1"/>
      <c r="SEH58" s="1"/>
      <c r="SEI58" s="1"/>
      <c r="SEJ58" s="1"/>
      <c r="SEK58" s="1"/>
      <c r="SEL58" s="1"/>
      <c r="SEM58" s="1"/>
      <c r="SEN58" s="1"/>
      <c r="SEO58" s="1"/>
      <c r="SEP58" s="1"/>
      <c r="SEQ58" s="1"/>
      <c r="SER58" s="1"/>
      <c r="SES58" s="1"/>
      <c r="SET58" s="1"/>
      <c r="SEU58" s="1"/>
      <c r="SEV58" s="1"/>
      <c r="SEW58" s="1"/>
      <c r="SEX58" s="1"/>
      <c r="SEY58" s="1"/>
      <c r="SEZ58" s="1"/>
      <c r="SFA58" s="1"/>
      <c r="SFB58" s="1"/>
      <c r="SFC58" s="1"/>
      <c r="SFD58" s="1"/>
      <c r="SFE58" s="1"/>
      <c r="SFF58" s="1"/>
      <c r="SFG58" s="1"/>
      <c r="SFH58" s="1"/>
      <c r="SFI58" s="1"/>
      <c r="SFJ58" s="1"/>
      <c r="SFK58" s="1"/>
      <c r="SFL58" s="1"/>
      <c r="SFM58" s="1"/>
      <c r="SFN58" s="1"/>
      <c r="SFO58" s="1"/>
      <c r="SFP58" s="1"/>
      <c r="SFQ58" s="1"/>
      <c r="SFR58" s="1"/>
      <c r="SFS58" s="1"/>
      <c r="SFT58" s="1"/>
      <c r="SFU58" s="1"/>
      <c r="SFV58" s="1"/>
      <c r="SFW58" s="1"/>
      <c r="SFX58" s="1"/>
      <c r="SFY58" s="1"/>
      <c r="SFZ58" s="1"/>
      <c r="SGA58" s="1"/>
      <c r="SGB58" s="1"/>
      <c r="SGC58" s="1"/>
      <c r="SGD58" s="1"/>
      <c r="SGE58" s="1"/>
      <c r="SGF58" s="1"/>
      <c r="SGG58" s="1"/>
      <c r="SGH58" s="1"/>
      <c r="SGI58" s="1"/>
      <c r="SGJ58" s="1"/>
      <c r="SGK58" s="1"/>
      <c r="SGL58" s="1"/>
      <c r="SGM58" s="1"/>
      <c r="SGN58" s="1"/>
      <c r="SGO58" s="1"/>
      <c r="SGP58" s="1"/>
      <c r="SGQ58" s="1"/>
      <c r="SGR58" s="1"/>
      <c r="SGS58" s="1"/>
      <c r="SGT58" s="1"/>
      <c r="SGU58" s="1"/>
      <c r="SGV58" s="1"/>
      <c r="SGW58" s="1"/>
      <c r="SGX58" s="1"/>
      <c r="SGY58" s="1"/>
      <c r="SGZ58" s="1"/>
      <c r="SHA58" s="1"/>
      <c r="SHB58" s="1"/>
      <c r="SHC58" s="1"/>
      <c r="SHD58" s="1"/>
      <c r="SHE58" s="1"/>
      <c r="SHF58" s="1"/>
      <c r="SHG58" s="1"/>
      <c r="SHH58" s="1"/>
      <c r="SHI58" s="1"/>
      <c r="SHJ58" s="1"/>
      <c r="SHK58" s="1"/>
      <c r="SHL58" s="1"/>
      <c r="SHM58" s="1"/>
      <c r="SHN58" s="1"/>
      <c r="SHO58" s="1"/>
      <c r="SHP58" s="1"/>
      <c r="SHQ58" s="1"/>
      <c r="SHR58" s="1"/>
      <c r="SHS58" s="1"/>
      <c r="SHT58" s="1"/>
      <c r="SHU58" s="1"/>
      <c r="SHV58" s="1"/>
      <c r="SHW58" s="1"/>
      <c r="SHX58" s="1"/>
      <c r="SHY58" s="1"/>
      <c r="SHZ58" s="1"/>
      <c r="SIA58" s="1"/>
      <c r="SIB58" s="1"/>
      <c r="SIC58" s="1"/>
      <c r="SID58" s="1"/>
      <c r="SIE58" s="1"/>
      <c r="SIF58" s="1"/>
      <c r="SIG58" s="1"/>
      <c r="SIH58" s="1"/>
      <c r="SII58" s="1"/>
      <c r="SIJ58" s="1"/>
      <c r="SIK58" s="1"/>
      <c r="SIL58" s="1"/>
      <c r="SIM58" s="1"/>
      <c r="SIN58" s="1"/>
      <c r="SIO58" s="1"/>
      <c r="SIP58" s="1"/>
      <c r="SIQ58" s="1"/>
      <c r="SIR58" s="1"/>
      <c r="SIS58" s="1"/>
      <c r="SIT58" s="1"/>
      <c r="SIU58" s="1"/>
      <c r="SIV58" s="1"/>
      <c r="SIW58" s="1"/>
      <c r="SIX58" s="1"/>
      <c r="SIY58" s="1"/>
      <c r="SIZ58" s="1"/>
      <c r="SJA58" s="1"/>
      <c r="SJB58" s="1"/>
      <c r="SJC58" s="1"/>
      <c r="SJD58" s="1"/>
      <c r="SJE58" s="1"/>
      <c r="SJF58" s="1"/>
      <c r="SJG58" s="1"/>
      <c r="SJH58" s="1"/>
      <c r="SJI58" s="1"/>
      <c r="SJJ58" s="1"/>
      <c r="SJK58" s="1"/>
      <c r="SJL58" s="1"/>
      <c r="SJM58" s="1"/>
      <c r="SJN58" s="1"/>
      <c r="SJO58" s="1"/>
      <c r="SJP58" s="1"/>
      <c r="SJQ58" s="1"/>
      <c r="SJR58" s="1"/>
      <c r="SJS58" s="1"/>
      <c r="SJT58" s="1"/>
      <c r="SJU58" s="1"/>
      <c r="SJV58" s="1"/>
      <c r="SJW58" s="1"/>
      <c r="SJX58" s="1"/>
      <c r="SJY58" s="1"/>
      <c r="SJZ58" s="1"/>
      <c r="SKA58" s="1"/>
      <c r="SKB58" s="1"/>
      <c r="SKC58" s="1"/>
      <c r="SKD58" s="1"/>
      <c r="SKE58" s="1"/>
      <c r="SKF58" s="1"/>
      <c r="SKG58" s="1"/>
      <c r="SKH58" s="1"/>
      <c r="SKI58" s="1"/>
      <c r="SKJ58" s="1"/>
      <c r="SKK58" s="1"/>
      <c r="SKL58" s="1"/>
      <c r="SKM58" s="1"/>
      <c r="SKN58" s="1"/>
      <c r="SKO58" s="1"/>
      <c r="SKP58" s="1"/>
      <c r="SKQ58" s="1"/>
      <c r="SKR58" s="1"/>
      <c r="SKS58" s="1"/>
      <c r="SKT58" s="1"/>
      <c r="SKU58" s="1"/>
      <c r="SKV58" s="1"/>
      <c r="SKW58" s="1"/>
      <c r="SKX58" s="1"/>
      <c r="SKY58" s="1"/>
      <c r="SKZ58" s="1"/>
      <c r="SLA58" s="1"/>
      <c r="SLB58" s="1"/>
      <c r="SLC58" s="1"/>
      <c r="SLD58" s="1"/>
      <c r="SLE58" s="1"/>
      <c r="SLF58" s="1"/>
      <c r="SLG58" s="1"/>
      <c r="SLH58" s="1"/>
      <c r="SLI58" s="1"/>
      <c r="SLJ58" s="1"/>
      <c r="SLK58" s="1"/>
      <c r="SLL58" s="1"/>
      <c r="SLM58" s="1"/>
      <c r="SLN58" s="1"/>
      <c r="SLO58" s="1"/>
      <c r="SLP58" s="1"/>
      <c r="SLQ58" s="1"/>
      <c r="SLR58" s="1"/>
      <c r="SLS58" s="1"/>
      <c r="SLT58" s="1"/>
      <c r="SLU58" s="1"/>
      <c r="SLV58" s="1"/>
      <c r="SLW58" s="1"/>
      <c r="SLX58" s="1"/>
      <c r="SLY58" s="1"/>
      <c r="SLZ58" s="1"/>
      <c r="SMA58" s="1"/>
      <c r="SMB58" s="1"/>
      <c r="SMC58" s="1"/>
      <c r="SMD58" s="1"/>
      <c r="SME58" s="1"/>
      <c r="SMF58" s="1"/>
      <c r="SMG58" s="1"/>
      <c r="SMH58" s="1"/>
      <c r="SMI58" s="1"/>
      <c r="SMJ58" s="1"/>
      <c r="SMK58" s="1"/>
      <c r="SML58" s="1"/>
      <c r="SMM58" s="1"/>
      <c r="SMN58" s="1"/>
      <c r="SMO58" s="1"/>
      <c r="SMP58" s="1"/>
      <c r="SMQ58" s="1"/>
      <c r="SMR58" s="1"/>
      <c r="SMS58" s="1"/>
      <c r="SMT58" s="1"/>
      <c r="SMU58" s="1"/>
      <c r="SMV58" s="1"/>
      <c r="SMW58" s="1"/>
      <c r="SMX58" s="1"/>
      <c r="SMY58" s="1"/>
      <c r="SMZ58" s="1"/>
      <c r="SNA58" s="1"/>
      <c r="SNB58" s="1"/>
      <c r="SNC58" s="1"/>
      <c r="SND58" s="1"/>
      <c r="SNE58" s="1"/>
      <c r="SNF58" s="1"/>
      <c r="SNG58" s="1"/>
      <c r="SNH58" s="1"/>
      <c r="SNI58" s="1"/>
      <c r="SNJ58" s="1"/>
      <c r="SNK58" s="1"/>
      <c r="SNL58" s="1"/>
      <c r="SNM58" s="1"/>
      <c r="SNN58" s="1"/>
      <c r="SNO58" s="1"/>
      <c r="SNP58" s="1"/>
      <c r="SNQ58" s="1"/>
      <c r="SNR58" s="1"/>
      <c r="SNS58" s="1"/>
      <c r="SNT58" s="1"/>
      <c r="SNU58" s="1"/>
      <c r="SNV58" s="1"/>
      <c r="SNW58" s="1"/>
      <c r="SNX58" s="1"/>
      <c r="SNY58" s="1"/>
      <c r="SNZ58" s="1"/>
      <c r="SOA58" s="1"/>
      <c r="SOB58" s="1"/>
      <c r="SOC58" s="1"/>
      <c r="SOD58" s="1"/>
      <c r="SOE58" s="1"/>
      <c r="SOF58" s="1"/>
      <c r="SOG58" s="1"/>
      <c r="SOH58" s="1"/>
      <c r="SOI58" s="1"/>
      <c r="SOJ58" s="1"/>
      <c r="SOK58" s="1"/>
      <c r="SOL58" s="1"/>
      <c r="SOM58" s="1"/>
      <c r="SON58" s="1"/>
      <c r="SOO58" s="1"/>
      <c r="SOP58" s="1"/>
      <c r="SOQ58" s="1"/>
      <c r="SOR58" s="1"/>
      <c r="SOS58" s="1"/>
      <c r="SOT58" s="1"/>
      <c r="SOU58" s="1"/>
      <c r="SOV58" s="1"/>
      <c r="SOW58" s="1"/>
      <c r="SOX58" s="1"/>
      <c r="SOY58" s="1"/>
      <c r="SOZ58" s="1"/>
      <c r="SPA58" s="1"/>
      <c r="SPB58" s="1"/>
      <c r="SPC58" s="1"/>
      <c r="SPD58" s="1"/>
      <c r="SPE58" s="1"/>
      <c r="SPF58" s="1"/>
      <c r="SPG58" s="1"/>
      <c r="SPH58" s="1"/>
      <c r="SPI58" s="1"/>
      <c r="SPJ58" s="1"/>
      <c r="SPK58" s="1"/>
      <c r="SPL58" s="1"/>
      <c r="SPM58" s="1"/>
      <c r="SPN58" s="1"/>
      <c r="SPO58" s="1"/>
      <c r="SPP58" s="1"/>
      <c r="SPQ58" s="1"/>
      <c r="SPR58" s="1"/>
      <c r="SPS58" s="1"/>
      <c r="SPT58" s="1"/>
      <c r="SPU58" s="1"/>
      <c r="SPV58" s="1"/>
      <c r="SPW58" s="1"/>
      <c r="SPX58" s="1"/>
      <c r="SPY58" s="1"/>
      <c r="SPZ58" s="1"/>
      <c r="SQA58" s="1"/>
      <c r="SQB58" s="1"/>
      <c r="SQC58" s="1"/>
      <c r="SQD58" s="1"/>
      <c r="SQE58" s="1"/>
      <c r="SQF58" s="1"/>
      <c r="SQG58" s="1"/>
      <c r="SQH58" s="1"/>
      <c r="SQI58" s="1"/>
      <c r="SQJ58" s="1"/>
      <c r="SQK58" s="1"/>
      <c r="SQL58" s="1"/>
      <c r="SQM58" s="1"/>
      <c r="SQN58" s="1"/>
      <c r="SQO58" s="1"/>
      <c r="SQP58" s="1"/>
      <c r="SQQ58" s="1"/>
      <c r="SQR58" s="1"/>
      <c r="SQS58" s="1"/>
      <c r="SQT58" s="1"/>
      <c r="SQU58" s="1"/>
      <c r="SQV58" s="1"/>
      <c r="SQW58" s="1"/>
      <c r="SQX58" s="1"/>
      <c r="SQY58" s="1"/>
      <c r="SQZ58" s="1"/>
      <c r="SRA58" s="1"/>
      <c r="SRB58" s="1"/>
      <c r="SRC58" s="1"/>
      <c r="SRD58" s="1"/>
      <c r="SRE58" s="1"/>
      <c r="SRF58" s="1"/>
      <c r="SRG58" s="1"/>
      <c r="SRH58" s="1"/>
      <c r="SRI58" s="1"/>
      <c r="SRJ58" s="1"/>
      <c r="SRK58" s="1"/>
      <c r="SRL58" s="1"/>
      <c r="SRM58" s="1"/>
      <c r="SRN58" s="1"/>
      <c r="SRO58" s="1"/>
      <c r="SRP58" s="1"/>
      <c r="SRQ58" s="1"/>
      <c r="SRR58" s="1"/>
      <c r="SRS58" s="1"/>
      <c r="SRT58" s="1"/>
      <c r="SRU58" s="1"/>
      <c r="SRV58" s="1"/>
      <c r="SRW58" s="1"/>
      <c r="SRX58" s="1"/>
      <c r="SRY58" s="1"/>
      <c r="SRZ58" s="1"/>
      <c r="SSA58" s="1"/>
      <c r="SSB58" s="1"/>
      <c r="SSC58" s="1"/>
      <c r="SSD58" s="1"/>
      <c r="SSE58" s="1"/>
      <c r="SSF58" s="1"/>
      <c r="SSG58" s="1"/>
      <c r="SSH58" s="1"/>
      <c r="SSI58" s="1"/>
      <c r="SSJ58" s="1"/>
      <c r="SSK58" s="1"/>
      <c r="SSL58" s="1"/>
      <c r="SSM58" s="1"/>
      <c r="SSN58" s="1"/>
      <c r="SSO58" s="1"/>
      <c r="SSP58" s="1"/>
      <c r="SSQ58" s="1"/>
      <c r="SSR58" s="1"/>
      <c r="SSS58" s="1"/>
      <c r="SST58" s="1"/>
      <c r="SSU58" s="1"/>
      <c r="SSV58" s="1"/>
      <c r="SSW58" s="1"/>
      <c r="SSX58" s="1"/>
      <c r="SSY58" s="1"/>
      <c r="SSZ58" s="1"/>
      <c r="STA58" s="1"/>
      <c r="STB58" s="1"/>
      <c r="STC58" s="1"/>
      <c r="STD58" s="1"/>
      <c r="STE58" s="1"/>
      <c r="STF58" s="1"/>
      <c r="STG58" s="1"/>
      <c r="STH58" s="1"/>
      <c r="STI58" s="1"/>
      <c r="STJ58" s="1"/>
      <c r="STK58" s="1"/>
      <c r="STL58" s="1"/>
      <c r="STM58" s="1"/>
      <c r="STN58" s="1"/>
      <c r="STO58" s="1"/>
      <c r="STP58" s="1"/>
      <c r="STQ58" s="1"/>
      <c r="STR58" s="1"/>
      <c r="STS58" s="1"/>
      <c r="STT58" s="1"/>
      <c r="STU58" s="1"/>
      <c r="STV58" s="1"/>
      <c r="STW58" s="1"/>
      <c r="STX58" s="1"/>
      <c r="STY58" s="1"/>
      <c r="STZ58" s="1"/>
      <c r="SUA58" s="1"/>
      <c r="SUB58" s="1"/>
      <c r="SUC58" s="1"/>
      <c r="SUD58" s="1"/>
      <c r="SUE58" s="1"/>
      <c r="SUF58" s="1"/>
      <c r="SUG58" s="1"/>
      <c r="SUH58" s="1"/>
      <c r="SUI58" s="1"/>
      <c r="SUJ58" s="1"/>
      <c r="SUK58" s="1"/>
      <c r="SUL58" s="1"/>
      <c r="SUM58" s="1"/>
      <c r="SUN58" s="1"/>
      <c r="SUO58" s="1"/>
      <c r="SUP58" s="1"/>
      <c r="SUQ58" s="1"/>
      <c r="SUR58" s="1"/>
      <c r="SUS58" s="1"/>
      <c r="SUT58" s="1"/>
      <c r="SUU58" s="1"/>
      <c r="SUV58" s="1"/>
      <c r="SUW58" s="1"/>
      <c r="SUX58" s="1"/>
      <c r="SUY58" s="1"/>
      <c r="SUZ58" s="1"/>
      <c r="SVA58" s="1"/>
      <c r="SVB58" s="1"/>
      <c r="SVC58" s="1"/>
      <c r="SVD58" s="1"/>
      <c r="SVE58" s="1"/>
      <c r="SVF58" s="1"/>
      <c r="SVG58" s="1"/>
      <c r="SVH58" s="1"/>
      <c r="SVI58" s="1"/>
      <c r="SVJ58" s="1"/>
      <c r="SVK58" s="1"/>
      <c r="SVL58" s="1"/>
      <c r="SVM58" s="1"/>
      <c r="SVN58" s="1"/>
      <c r="SVO58" s="1"/>
      <c r="SVP58" s="1"/>
      <c r="SVQ58" s="1"/>
      <c r="SVR58" s="1"/>
      <c r="SVS58" s="1"/>
      <c r="SVT58" s="1"/>
      <c r="SVU58" s="1"/>
      <c r="SVV58" s="1"/>
      <c r="SVW58" s="1"/>
      <c r="SVX58" s="1"/>
      <c r="SVY58" s="1"/>
      <c r="SVZ58" s="1"/>
      <c r="SWA58" s="1"/>
      <c r="SWB58" s="1"/>
      <c r="SWC58" s="1"/>
      <c r="SWD58" s="1"/>
      <c r="SWE58" s="1"/>
      <c r="SWF58" s="1"/>
      <c r="SWG58" s="1"/>
      <c r="SWH58" s="1"/>
      <c r="SWI58" s="1"/>
      <c r="SWJ58" s="1"/>
      <c r="SWK58" s="1"/>
      <c r="SWL58" s="1"/>
      <c r="SWM58" s="1"/>
      <c r="SWN58" s="1"/>
      <c r="SWO58" s="1"/>
      <c r="SWP58" s="1"/>
      <c r="SWQ58" s="1"/>
      <c r="SWR58" s="1"/>
      <c r="SWS58" s="1"/>
      <c r="SWT58" s="1"/>
      <c r="SWU58" s="1"/>
      <c r="SWV58" s="1"/>
      <c r="SWW58" s="1"/>
      <c r="SWX58" s="1"/>
      <c r="SWY58" s="1"/>
      <c r="SWZ58" s="1"/>
      <c r="SXA58" s="1"/>
      <c r="SXB58" s="1"/>
      <c r="SXC58" s="1"/>
      <c r="SXD58" s="1"/>
      <c r="SXE58" s="1"/>
      <c r="SXF58" s="1"/>
      <c r="SXG58" s="1"/>
      <c r="SXH58" s="1"/>
      <c r="SXI58" s="1"/>
      <c r="SXJ58" s="1"/>
      <c r="SXK58" s="1"/>
      <c r="SXL58" s="1"/>
      <c r="SXM58" s="1"/>
      <c r="SXN58" s="1"/>
      <c r="SXO58" s="1"/>
      <c r="SXP58" s="1"/>
      <c r="SXQ58" s="1"/>
      <c r="SXR58" s="1"/>
      <c r="SXS58" s="1"/>
      <c r="SXT58" s="1"/>
      <c r="SXU58" s="1"/>
      <c r="SXV58" s="1"/>
      <c r="SXW58" s="1"/>
      <c r="SXX58" s="1"/>
      <c r="SXY58" s="1"/>
      <c r="SXZ58" s="1"/>
      <c r="SYA58" s="1"/>
      <c r="SYB58" s="1"/>
      <c r="SYC58" s="1"/>
      <c r="SYD58" s="1"/>
      <c r="SYE58" s="1"/>
      <c r="SYF58" s="1"/>
      <c r="SYG58" s="1"/>
      <c r="SYH58" s="1"/>
      <c r="SYI58" s="1"/>
      <c r="SYJ58" s="1"/>
      <c r="SYK58" s="1"/>
      <c r="SYL58" s="1"/>
      <c r="SYM58" s="1"/>
      <c r="SYN58" s="1"/>
      <c r="SYO58" s="1"/>
      <c r="SYP58" s="1"/>
      <c r="SYQ58" s="1"/>
      <c r="SYR58" s="1"/>
      <c r="SYS58" s="1"/>
      <c r="SYT58" s="1"/>
      <c r="SYU58" s="1"/>
      <c r="SYV58" s="1"/>
      <c r="SYW58" s="1"/>
      <c r="SYX58" s="1"/>
      <c r="SYY58" s="1"/>
      <c r="SYZ58" s="1"/>
      <c r="SZA58" s="1"/>
      <c r="SZB58" s="1"/>
      <c r="SZC58" s="1"/>
      <c r="SZD58" s="1"/>
      <c r="SZE58" s="1"/>
      <c r="SZF58" s="1"/>
      <c r="SZG58" s="1"/>
      <c r="SZH58" s="1"/>
      <c r="SZI58" s="1"/>
      <c r="SZJ58" s="1"/>
      <c r="SZK58" s="1"/>
      <c r="SZL58" s="1"/>
      <c r="SZM58" s="1"/>
      <c r="SZN58" s="1"/>
      <c r="SZO58" s="1"/>
      <c r="SZP58" s="1"/>
      <c r="SZQ58" s="1"/>
      <c r="SZR58" s="1"/>
      <c r="SZS58" s="1"/>
      <c r="SZT58" s="1"/>
      <c r="SZU58" s="1"/>
      <c r="SZV58" s="1"/>
      <c r="SZW58" s="1"/>
      <c r="SZX58" s="1"/>
      <c r="SZY58" s="1"/>
      <c r="SZZ58" s="1"/>
      <c r="TAA58" s="1"/>
      <c r="TAB58" s="1"/>
      <c r="TAC58" s="1"/>
      <c r="TAD58" s="1"/>
      <c r="TAE58" s="1"/>
      <c r="TAF58" s="1"/>
      <c r="TAG58" s="1"/>
      <c r="TAH58" s="1"/>
      <c r="TAI58" s="1"/>
      <c r="TAJ58" s="1"/>
      <c r="TAK58" s="1"/>
      <c r="TAL58" s="1"/>
      <c r="TAM58" s="1"/>
      <c r="TAN58" s="1"/>
      <c r="TAO58" s="1"/>
      <c r="TAP58" s="1"/>
      <c r="TAQ58" s="1"/>
      <c r="TAR58" s="1"/>
      <c r="TAS58" s="1"/>
      <c r="TAT58" s="1"/>
      <c r="TAU58" s="1"/>
      <c r="TAV58" s="1"/>
      <c r="TAW58" s="1"/>
      <c r="TAX58" s="1"/>
      <c r="TAY58" s="1"/>
      <c r="TAZ58" s="1"/>
      <c r="TBA58" s="1"/>
      <c r="TBB58" s="1"/>
      <c r="TBC58" s="1"/>
      <c r="TBD58" s="1"/>
      <c r="TBE58" s="1"/>
      <c r="TBF58" s="1"/>
      <c r="TBG58" s="1"/>
      <c r="TBH58" s="1"/>
      <c r="TBI58" s="1"/>
      <c r="TBJ58" s="1"/>
      <c r="TBK58" s="1"/>
      <c r="TBL58" s="1"/>
      <c r="TBM58" s="1"/>
      <c r="TBN58" s="1"/>
      <c r="TBO58" s="1"/>
      <c r="TBP58" s="1"/>
      <c r="TBQ58" s="1"/>
      <c r="TBR58" s="1"/>
      <c r="TBS58" s="1"/>
      <c r="TBT58" s="1"/>
      <c r="TBU58" s="1"/>
      <c r="TBV58" s="1"/>
      <c r="TBW58" s="1"/>
      <c r="TBX58" s="1"/>
      <c r="TBY58" s="1"/>
      <c r="TBZ58" s="1"/>
      <c r="TCA58" s="1"/>
      <c r="TCB58" s="1"/>
      <c r="TCC58" s="1"/>
      <c r="TCD58" s="1"/>
      <c r="TCE58" s="1"/>
      <c r="TCF58" s="1"/>
      <c r="TCG58" s="1"/>
      <c r="TCH58" s="1"/>
      <c r="TCI58" s="1"/>
      <c r="TCJ58" s="1"/>
      <c r="TCK58" s="1"/>
      <c r="TCL58" s="1"/>
      <c r="TCM58" s="1"/>
      <c r="TCN58" s="1"/>
      <c r="TCO58" s="1"/>
      <c r="TCP58" s="1"/>
      <c r="TCQ58" s="1"/>
      <c r="TCR58" s="1"/>
      <c r="TCS58" s="1"/>
      <c r="TCT58" s="1"/>
      <c r="TCU58" s="1"/>
      <c r="TCV58" s="1"/>
      <c r="TCW58" s="1"/>
      <c r="TCX58" s="1"/>
      <c r="TCY58" s="1"/>
      <c r="TCZ58" s="1"/>
      <c r="TDA58" s="1"/>
      <c r="TDB58" s="1"/>
      <c r="TDC58" s="1"/>
      <c r="TDD58" s="1"/>
      <c r="TDE58" s="1"/>
      <c r="TDF58" s="1"/>
      <c r="TDG58" s="1"/>
      <c r="TDH58" s="1"/>
      <c r="TDI58" s="1"/>
      <c r="TDJ58" s="1"/>
      <c r="TDK58" s="1"/>
      <c r="TDL58" s="1"/>
      <c r="TDM58" s="1"/>
      <c r="TDN58" s="1"/>
      <c r="TDO58" s="1"/>
      <c r="TDP58" s="1"/>
      <c r="TDQ58" s="1"/>
      <c r="TDR58" s="1"/>
      <c r="TDS58" s="1"/>
      <c r="TDT58" s="1"/>
      <c r="TDU58" s="1"/>
      <c r="TDV58" s="1"/>
      <c r="TDW58" s="1"/>
      <c r="TDX58" s="1"/>
      <c r="TDY58" s="1"/>
      <c r="TDZ58" s="1"/>
      <c r="TEA58" s="1"/>
      <c r="TEB58" s="1"/>
      <c r="TEC58" s="1"/>
      <c r="TED58" s="1"/>
      <c r="TEE58" s="1"/>
      <c r="TEF58" s="1"/>
      <c r="TEG58" s="1"/>
      <c r="TEH58" s="1"/>
      <c r="TEI58" s="1"/>
      <c r="TEJ58" s="1"/>
      <c r="TEK58" s="1"/>
      <c r="TEL58" s="1"/>
      <c r="TEM58" s="1"/>
      <c r="TEN58" s="1"/>
      <c r="TEO58" s="1"/>
      <c r="TEP58" s="1"/>
      <c r="TEQ58" s="1"/>
      <c r="TER58" s="1"/>
      <c r="TES58" s="1"/>
      <c r="TET58" s="1"/>
      <c r="TEU58" s="1"/>
      <c r="TEV58" s="1"/>
      <c r="TEW58" s="1"/>
      <c r="TEX58" s="1"/>
      <c r="TEY58" s="1"/>
      <c r="TEZ58" s="1"/>
      <c r="TFA58" s="1"/>
      <c r="TFB58" s="1"/>
      <c r="TFC58" s="1"/>
      <c r="TFD58" s="1"/>
      <c r="TFE58" s="1"/>
      <c r="TFF58" s="1"/>
      <c r="TFG58" s="1"/>
      <c r="TFH58" s="1"/>
      <c r="TFI58" s="1"/>
      <c r="TFJ58" s="1"/>
      <c r="TFK58" s="1"/>
      <c r="TFL58" s="1"/>
      <c r="TFM58" s="1"/>
      <c r="TFN58" s="1"/>
      <c r="TFO58" s="1"/>
      <c r="TFP58" s="1"/>
      <c r="TFQ58" s="1"/>
      <c r="TFR58" s="1"/>
      <c r="TFS58" s="1"/>
      <c r="TFT58" s="1"/>
      <c r="TFU58" s="1"/>
      <c r="TFV58" s="1"/>
      <c r="TFW58" s="1"/>
      <c r="TFX58" s="1"/>
      <c r="TFY58" s="1"/>
      <c r="TFZ58" s="1"/>
      <c r="TGA58" s="1"/>
      <c r="TGB58" s="1"/>
      <c r="TGC58" s="1"/>
      <c r="TGD58" s="1"/>
      <c r="TGE58" s="1"/>
      <c r="TGF58" s="1"/>
      <c r="TGG58" s="1"/>
      <c r="TGH58" s="1"/>
      <c r="TGI58" s="1"/>
      <c r="TGJ58" s="1"/>
      <c r="TGK58" s="1"/>
      <c r="TGL58" s="1"/>
      <c r="TGM58" s="1"/>
      <c r="TGN58" s="1"/>
      <c r="TGO58" s="1"/>
      <c r="TGP58" s="1"/>
      <c r="TGQ58" s="1"/>
      <c r="TGR58" s="1"/>
      <c r="TGS58" s="1"/>
      <c r="TGT58" s="1"/>
      <c r="TGU58" s="1"/>
      <c r="TGV58" s="1"/>
      <c r="TGW58" s="1"/>
      <c r="TGX58" s="1"/>
      <c r="TGY58" s="1"/>
      <c r="TGZ58" s="1"/>
      <c r="THA58" s="1"/>
      <c r="THB58" s="1"/>
      <c r="THC58" s="1"/>
      <c r="THD58" s="1"/>
      <c r="THE58" s="1"/>
      <c r="THF58" s="1"/>
      <c r="THG58" s="1"/>
      <c r="THH58" s="1"/>
      <c r="THI58" s="1"/>
      <c r="THJ58" s="1"/>
      <c r="THK58" s="1"/>
      <c r="THL58" s="1"/>
      <c r="THM58" s="1"/>
      <c r="THN58" s="1"/>
      <c r="THO58" s="1"/>
      <c r="THP58" s="1"/>
      <c r="THQ58" s="1"/>
      <c r="THR58" s="1"/>
      <c r="THS58" s="1"/>
      <c r="THT58" s="1"/>
      <c r="THU58" s="1"/>
      <c r="THV58" s="1"/>
      <c r="THW58" s="1"/>
      <c r="THX58" s="1"/>
      <c r="THY58" s="1"/>
      <c r="THZ58" s="1"/>
      <c r="TIA58" s="1"/>
      <c r="TIB58" s="1"/>
      <c r="TIC58" s="1"/>
      <c r="TID58" s="1"/>
      <c r="TIE58" s="1"/>
      <c r="TIF58" s="1"/>
      <c r="TIG58" s="1"/>
      <c r="TIH58" s="1"/>
      <c r="TII58" s="1"/>
      <c r="TIJ58" s="1"/>
      <c r="TIK58" s="1"/>
      <c r="TIL58" s="1"/>
      <c r="TIM58" s="1"/>
      <c r="TIN58" s="1"/>
      <c r="TIO58" s="1"/>
      <c r="TIP58" s="1"/>
      <c r="TIQ58" s="1"/>
      <c r="TIR58" s="1"/>
      <c r="TIS58" s="1"/>
      <c r="TIT58" s="1"/>
      <c r="TIU58" s="1"/>
      <c r="TIV58" s="1"/>
      <c r="TIW58" s="1"/>
      <c r="TIX58" s="1"/>
      <c r="TIY58" s="1"/>
      <c r="TIZ58" s="1"/>
      <c r="TJA58" s="1"/>
      <c r="TJB58" s="1"/>
      <c r="TJC58" s="1"/>
      <c r="TJD58" s="1"/>
      <c r="TJE58" s="1"/>
      <c r="TJF58" s="1"/>
      <c r="TJG58" s="1"/>
      <c r="TJH58" s="1"/>
      <c r="TJI58" s="1"/>
      <c r="TJJ58" s="1"/>
      <c r="TJK58" s="1"/>
      <c r="TJL58" s="1"/>
      <c r="TJM58" s="1"/>
      <c r="TJN58" s="1"/>
      <c r="TJO58" s="1"/>
      <c r="TJP58" s="1"/>
      <c r="TJQ58" s="1"/>
      <c r="TJR58" s="1"/>
      <c r="TJS58" s="1"/>
      <c r="TJT58" s="1"/>
      <c r="TJU58" s="1"/>
      <c r="TJV58" s="1"/>
      <c r="TJW58" s="1"/>
      <c r="TJX58" s="1"/>
      <c r="TJY58" s="1"/>
      <c r="TJZ58" s="1"/>
      <c r="TKA58" s="1"/>
      <c r="TKB58" s="1"/>
      <c r="TKC58" s="1"/>
      <c r="TKD58" s="1"/>
      <c r="TKE58" s="1"/>
      <c r="TKF58" s="1"/>
      <c r="TKG58" s="1"/>
      <c r="TKH58" s="1"/>
      <c r="TKI58" s="1"/>
      <c r="TKJ58" s="1"/>
      <c r="TKK58" s="1"/>
      <c r="TKL58" s="1"/>
      <c r="TKM58" s="1"/>
      <c r="TKN58" s="1"/>
      <c r="TKO58" s="1"/>
      <c r="TKP58" s="1"/>
      <c r="TKQ58" s="1"/>
      <c r="TKR58" s="1"/>
      <c r="TKS58" s="1"/>
      <c r="TKT58" s="1"/>
      <c r="TKU58" s="1"/>
      <c r="TKV58" s="1"/>
      <c r="TKW58" s="1"/>
      <c r="TKX58" s="1"/>
      <c r="TKY58" s="1"/>
      <c r="TKZ58" s="1"/>
      <c r="TLA58" s="1"/>
      <c r="TLB58" s="1"/>
      <c r="TLC58" s="1"/>
      <c r="TLD58" s="1"/>
      <c r="TLE58" s="1"/>
      <c r="TLF58" s="1"/>
      <c r="TLG58" s="1"/>
      <c r="TLH58" s="1"/>
      <c r="TLI58" s="1"/>
      <c r="TLJ58" s="1"/>
      <c r="TLK58" s="1"/>
      <c r="TLL58" s="1"/>
      <c r="TLM58" s="1"/>
      <c r="TLN58" s="1"/>
      <c r="TLO58" s="1"/>
      <c r="TLP58" s="1"/>
      <c r="TLQ58" s="1"/>
      <c r="TLR58" s="1"/>
      <c r="TLS58" s="1"/>
      <c r="TLT58" s="1"/>
      <c r="TLU58" s="1"/>
      <c r="TLV58" s="1"/>
      <c r="TLW58" s="1"/>
      <c r="TLX58" s="1"/>
      <c r="TLY58" s="1"/>
      <c r="TLZ58" s="1"/>
      <c r="TMA58" s="1"/>
      <c r="TMB58" s="1"/>
      <c r="TMC58" s="1"/>
      <c r="TMD58" s="1"/>
      <c r="TME58" s="1"/>
      <c r="TMF58" s="1"/>
      <c r="TMG58" s="1"/>
      <c r="TMH58" s="1"/>
      <c r="TMI58" s="1"/>
      <c r="TMJ58" s="1"/>
      <c r="TMK58" s="1"/>
      <c r="TML58" s="1"/>
      <c r="TMM58" s="1"/>
      <c r="TMN58" s="1"/>
      <c r="TMO58" s="1"/>
      <c r="TMP58" s="1"/>
      <c r="TMQ58" s="1"/>
      <c r="TMR58" s="1"/>
      <c r="TMS58" s="1"/>
      <c r="TMT58" s="1"/>
      <c r="TMU58" s="1"/>
      <c r="TMV58" s="1"/>
      <c r="TMW58" s="1"/>
      <c r="TMX58" s="1"/>
      <c r="TMY58" s="1"/>
      <c r="TMZ58" s="1"/>
      <c r="TNA58" s="1"/>
      <c r="TNB58" s="1"/>
      <c r="TNC58" s="1"/>
      <c r="TND58" s="1"/>
      <c r="TNE58" s="1"/>
      <c r="TNF58" s="1"/>
      <c r="TNG58" s="1"/>
      <c r="TNH58" s="1"/>
      <c r="TNI58" s="1"/>
      <c r="TNJ58" s="1"/>
      <c r="TNK58" s="1"/>
      <c r="TNL58" s="1"/>
      <c r="TNM58" s="1"/>
      <c r="TNN58" s="1"/>
      <c r="TNO58" s="1"/>
      <c r="TNP58" s="1"/>
      <c r="TNQ58" s="1"/>
      <c r="TNR58" s="1"/>
      <c r="TNS58" s="1"/>
      <c r="TNT58" s="1"/>
      <c r="TNU58" s="1"/>
      <c r="TNV58" s="1"/>
      <c r="TNW58" s="1"/>
      <c r="TNX58" s="1"/>
      <c r="TNY58" s="1"/>
      <c r="TNZ58" s="1"/>
      <c r="TOA58" s="1"/>
      <c r="TOB58" s="1"/>
      <c r="TOC58" s="1"/>
      <c r="TOD58" s="1"/>
      <c r="TOE58" s="1"/>
      <c r="TOF58" s="1"/>
      <c r="TOG58" s="1"/>
      <c r="TOH58" s="1"/>
      <c r="TOI58" s="1"/>
      <c r="TOJ58" s="1"/>
      <c r="TOK58" s="1"/>
      <c r="TOL58" s="1"/>
      <c r="TOM58" s="1"/>
      <c r="TON58" s="1"/>
      <c r="TOO58" s="1"/>
      <c r="TOP58" s="1"/>
      <c r="TOQ58" s="1"/>
      <c r="TOR58" s="1"/>
      <c r="TOS58" s="1"/>
      <c r="TOT58" s="1"/>
      <c r="TOU58" s="1"/>
      <c r="TOV58" s="1"/>
      <c r="TOW58" s="1"/>
      <c r="TOX58" s="1"/>
      <c r="TOY58" s="1"/>
      <c r="TOZ58" s="1"/>
      <c r="TPA58" s="1"/>
      <c r="TPB58" s="1"/>
      <c r="TPC58" s="1"/>
      <c r="TPD58" s="1"/>
      <c r="TPE58" s="1"/>
      <c r="TPF58" s="1"/>
      <c r="TPG58" s="1"/>
      <c r="TPH58" s="1"/>
      <c r="TPI58" s="1"/>
      <c r="TPJ58" s="1"/>
      <c r="TPK58" s="1"/>
      <c r="TPL58" s="1"/>
      <c r="TPM58" s="1"/>
      <c r="TPN58" s="1"/>
      <c r="TPO58" s="1"/>
      <c r="TPP58" s="1"/>
      <c r="TPQ58" s="1"/>
      <c r="TPR58" s="1"/>
      <c r="TPS58" s="1"/>
      <c r="TPT58" s="1"/>
      <c r="TPU58" s="1"/>
      <c r="TPV58" s="1"/>
      <c r="TPW58" s="1"/>
      <c r="TPX58" s="1"/>
      <c r="TPY58" s="1"/>
      <c r="TPZ58" s="1"/>
      <c r="TQA58" s="1"/>
      <c r="TQB58" s="1"/>
      <c r="TQC58" s="1"/>
      <c r="TQD58" s="1"/>
      <c r="TQE58" s="1"/>
      <c r="TQF58" s="1"/>
      <c r="TQG58" s="1"/>
      <c r="TQH58" s="1"/>
      <c r="TQI58" s="1"/>
      <c r="TQJ58" s="1"/>
      <c r="TQK58" s="1"/>
      <c r="TQL58" s="1"/>
      <c r="TQM58" s="1"/>
      <c r="TQN58" s="1"/>
      <c r="TQO58" s="1"/>
      <c r="TQP58" s="1"/>
      <c r="TQQ58" s="1"/>
      <c r="TQR58" s="1"/>
      <c r="TQS58" s="1"/>
      <c r="TQT58" s="1"/>
      <c r="TQU58" s="1"/>
      <c r="TQV58" s="1"/>
      <c r="TQW58" s="1"/>
      <c r="TQX58" s="1"/>
      <c r="TQY58" s="1"/>
      <c r="TQZ58" s="1"/>
      <c r="TRA58" s="1"/>
      <c r="TRB58" s="1"/>
      <c r="TRC58" s="1"/>
      <c r="TRD58" s="1"/>
      <c r="TRE58" s="1"/>
      <c r="TRF58" s="1"/>
      <c r="TRG58" s="1"/>
      <c r="TRH58" s="1"/>
      <c r="TRI58" s="1"/>
      <c r="TRJ58" s="1"/>
      <c r="TRK58" s="1"/>
      <c r="TRL58" s="1"/>
      <c r="TRM58" s="1"/>
      <c r="TRN58" s="1"/>
      <c r="TRO58" s="1"/>
      <c r="TRP58" s="1"/>
      <c r="TRQ58" s="1"/>
      <c r="TRR58" s="1"/>
      <c r="TRS58" s="1"/>
      <c r="TRT58" s="1"/>
      <c r="TRU58" s="1"/>
      <c r="TRV58" s="1"/>
      <c r="TRW58" s="1"/>
      <c r="TRX58" s="1"/>
      <c r="TRY58" s="1"/>
      <c r="TRZ58" s="1"/>
      <c r="TSA58" s="1"/>
      <c r="TSB58" s="1"/>
      <c r="TSC58" s="1"/>
      <c r="TSD58" s="1"/>
      <c r="TSE58" s="1"/>
      <c r="TSF58" s="1"/>
      <c r="TSG58" s="1"/>
      <c r="TSH58" s="1"/>
      <c r="TSI58" s="1"/>
      <c r="TSJ58" s="1"/>
      <c r="TSK58" s="1"/>
      <c r="TSL58" s="1"/>
      <c r="TSM58" s="1"/>
      <c r="TSN58" s="1"/>
      <c r="TSO58" s="1"/>
      <c r="TSP58" s="1"/>
      <c r="TSQ58" s="1"/>
      <c r="TSR58" s="1"/>
      <c r="TSS58" s="1"/>
      <c r="TST58" s="1"/>
      <c r="TSU58" s="1"/>
      <c r="TSV58" s="1"/>
      <c r="TSW58" s="1"/>
      <c r="TSX58" s="1"/>
      <c r="TSY58" s="1"/>
      <c r="TSZ58" s="1"/>
      <c r="TTA58" s="1"/>
      <c r="TTB58" s="1"/>
      <c r="TTC58" s="1"/>
      <c r="TTD58" s="1"/>
      <c r="TTE58" s="1"/>
      <c r="TTF58" s="1"/>
      <c r="TTG58" s="1"/>
      <c r="TTH58" s="1"/>
      <c r="TTI58" s="1"/>
      <c r="TTJ58" s="1"/>
      <c r="TTK58" s="1"/>
      <c r="TTL58" s="1"/>
      <c r="TTM58" s="1"/>
      <c r="TTN58" s="1"/>
      <c r="TTO58" s="1"/>
      <c r="TTP58" s="1"/>
      <c r="TTQ58" s="1"/>
      <c r="TTR58" s="1"/>
      <c r="TTS58" s="1"/>
      <c r="TTT58" s="1"/>
      <c r="TTU58" s="1"/>
      <c r="TTV58" s="1"/>
      <c r="TTW58" s="1"/>
      <c r="TTX58" s="1"/>
      <c r="TTY58" s="1"/>
      <c r="TTZ58" s="1"/>
      <c r="TUA58" s="1"/>
      <c r="TUB58" s="1"/>
      <c r="TUC58" s="1"/>
      <c r="TUD58" s="1"/>
      <c r="TUE58" s="1"/>
      <c r="TUF58" s="1"/>
      <c r="TUG58" s="1"/>
      <c r="TUH58" s="1"/>
      <c r="TUI58" s="1"/>
      <c r="TUJ58" s="1"/>
      <c r="TUK58" s="1"/>
      <c r="TUL58" s="1"/>
      <c r="TUM58" s="1"/>
      <c r="TUN58" s="1"/>
      <c r="TUO58" s="1"/>
      <c r="TUP58" s="1"/>
      <c r="TUQ58" s="1"/>
      <c r="TUR58" s="1"/>
      <c r="TUS58" s="1"/>
      <c r="TUT58" s="1"/>
      <c r="TUU58" s="1"/>
      <c r="TUV58" s="1"/>
      <c r="TUW58" s="1"/>
      <c r="TUX58" s="1"/>
      <c r="TUY58" s="1"/>
      <c r="TUZ58" s="1"/>
      <c r="TVA58" s="1"/>
      <c r="TVB58" s="1"/>
      <c r="TVC58" s="1"/>
      <c r="TVD58" s="1"/>
      <c r="TVE58" s="1"/>
      <c r="TVF58" s="1"/>
      <c r="TVG58" s="1"/>
      <c r="TVH58" s="1"/>
      <c r="TVI58" s="1"/>
      <c r="TVJ58" s="1"/>
      <c r="TVK58" s="1"/>
      <c r="TVL58" s="1"/>
      <c r="TVM58" s="1"/>
      <c r="TVN58" s="1"/>
      <c r="TVO58" s="1"/>
      <c r="TVP58" s="1"/>
      <c r="TVQ58" s="1"/>
      <c r="TVR58" s="1"/>
      <c r="TVS58" s="1"/>
      <c r="TVT58" s="1"/>
      <c r="TVU58" s="1"/>
      <c r="TVV58" s="1"/>
      <c r="TVW58" s="1"/>
      <c r="TVX58" s="1"/>
      <c r="TVY58" s="1"/>
      <c r="TVZ58" s="1"/>
      <c r="TWA58" s="1"/>
      <c r="TWB58" s="1"/>
      <c r="TWC58" s="1"/>
      <c r="TWD58" s="1"/>
      <c r="TWE58" s="1"/>
      <c r="TWF58" s="1"/>
      <c r="TWG58" s="1"/>
      <c r="TWH58" s="1"/>
      <c r="TWI58" s="1"/>
      <c r="TWJ58" s="1"/>
      <c r="TWK58" s="1"/>
      <c r="TWL58" s="1"/>
      <c r="TWM58" s="1"/>
      <c r="TWN58" s="1"/>
      <c r="TWO58" s="1"/>
      <c r="TWP58" s="1"/>
      <c r="TWQ58" s="1"/>
      <c r="TWR58" s="1"/>
      <c r="TWS58" s="1"/>
      <c r="TWT58" s="1"/>
      <c r="TWU58" s="1"/>
      <c r="TWV58" s="1"/>
      <c r="TWW58" s="1"/>
      <c r="TWX58" s="1"/>
      <c r="TWY58" s="1"/>
      <c r="TWZ58" s="1"/>
      <c r="TXA58" s="1"/>
      <c r="TXB58" s="1"/>
      <c r="TXC58" s="1"/>
      <c r="TXD58" s="1"/>
      <c r="TXE58" s="1"/>
      <c r="TXF58" s="1"/>
      <c r="TXG58" s="1"/>
      <c r="TXH58" s="1"/>
      <c r="TXI58" s="1"/>
      <c r="TXJ58" s="1"/>
      <c r="TXK58" s="1"/>
      <c r="TXL58" s="1"/>
      <c r="TXM58" s="1"/>
      <c r="TXN58" s="1"/>
      <c r="TXO58" s="1"/>
      <c r="TXP58" s="1"/>
      <c r="TXQ58" s="1"/>
      <c r="TXR58" s="1"/>
      <c r="TXS58" s="1"/>
      <c r="TXT58" s="1"/>
      <c r="TXU58" s="1"/>
      <c r="TXV58" s="1"/>
      <c r="TXW58" s="1"/>
      <c r="TXX58" s="1"/>
      <c r="TXY58" s="1"/>
      <c r="TXZ58" s="1"/>
      <c r="TYA58" s="1"/>
      <c r="TYB58" s="1"/>
      <c r="TYC58" s="1"/>
      <c r="TYD58" s="1"/>
      <c r="TYE58" s="1"/>
      <c r="TYF58" s="1"/>
      <c r="TYG58" s="1"/>
      <c r="TYH58" s="1"/>
      <c r="TYI58" s="1"/>
      <c r="TYJ58" s="1"/>
      <c r="TYK58" s="1"/>
      <c r="TYL58" s="1"/>
      <c r="TYM58" s="1"/>
      <c r="TYN58" s="1"/>
      <c r="TYO58" s="1"/>
      <c r="TYP58" s="1"/>
      <c r="TYQ58" s="1"/>
      <c r="TYR58" s="1"/>
      <c r="TYS58" s="1"/>
      <c r="TYT58" s="1"/>
      <c r="TYU58" s="1"/>
      <c r="TYV58" s="1"/>
      <c r="TYW58" s="1"/>
      <c r="TYX58" s="1"/>
      <c r="TYY58" s="1"/>
      <c r="TYZ58" s="1"/>
      <c r="TZA58" s="1"/>
      <c r="TZB58" s="1"/>
      <c r="TZC58" s="1"/>
      <c r="TZD58" s="1"/>
      <c r="TZE58" s="1"/>
      <c r="TZF58" s="1"/>
      <c r="TZG58" s="1"/>
      <c r="TZH58" s="1"/>
      <c r="TZI58" s="1"/>
      <c r="TZJ58" s="1"/>
      <c r="TZK58" s="1"/>
      <c r="TZL58" s="1"/>
      <c r="TZM58" s="1"/>
      <c r="TZN58" s="1"/>
      <c r="TZO58" s="1"/>
      <c r="TZP58" s="1"/>
      <c r="TZQ58" s="1"/>
      <c r="TZR58" s="1"/>
      <c r="TZS58" s="1"/>
      <c r="TZT58" s="1"/>
      <c r="TZU58" s="1"/>
      <c r="TZV58" s="1"/>
      <c r="TZW58" s="1"/>
      <c r="TZX58" s="1"/>
      <c r="TZY58" s="1"/>
      <c r="TZZ58" s="1"/>
      <c r="UAA58" s="1"/>
      <c r="UAB58" s="1"/>
      <c r="UAC58" s="1"/>
      <c r="UAD58" s="1"/>
      <c r="UAE58" s="1"/>
      <c r="UAF58" s="1"/>
      <c r="UAG58" s="1"/>
      <c r="UAH58" s="1"/>
      <c r="UAI58" s="1"/>
      <c r="UAJ58" s="1"/>
      <c r="UAK58" s="1"/>
      <c r="UAL58" s="1"/>
      <c r="UAM58" s="1"/>
      <c r="UAN58" s="1"/>
      <c r="UAO58" s="1"/>
      <c r="UAP58" s="1"/>
      <c r="UAQ58" s="1"/>
      <c r="UAR58" s="1"/>
      <c r="UAS58" s="1"/>
      <c r="UAT58" s="1"/>
      <c r="UAU58" s="1"/>
      <c r="UAV58" s="1"/>
      <c r="UAW58" s="1"/>
      <c r="UAX58" s="1"/>
      <c r="UAY58" s="1"/>
      <c r="UAZ58" s="1"/>
      <c r="UBA58" s="1"/>
      <c r="UBB58" s="1"/>
      <c r="UBC58" s="1"/>
      <c r="UBD58" s="1"/>
      <c r="UBE58" s="1"/>
      <c r="UBF58" s="1"/>
      <c r="UBG58" s="1"/>
      <c r="UBH58" s="1"/>
      <c r="UBI58" s="1"/>
      <c r="UBJ58" s="1"/>
      <c r="UBK58" s="1"/>
      <c r="UBL58" s="1"/>
      <c r="UBM58" s="1"/>
      <c r="UBN58" s="1"/>
      <c r="UBO58" s="1"/>
      <c r="UBP58" s="1"/>
      <c r="UBQ58" s="1"/>
      <c r="UBR58" s="1"/>
      <c r="UBS58" s="1"/>
      <c r="UBT58" s="1"/>
      <c r="UBU58" s="1"/>
      <c r="UBV58" s="1"/>
      <c r="UBW58" s="1"/>
      <c r="UBX58" s="1"/>
      <c r="UBY58" s="1"/>
      <c r="UBZ58" s="1"/>
      <c r="UCA58" s="1"/>
      <c r="UCB58" s="1"/>
      <c r="UCC58" s="1"/>
      <c r="UCD58" s="1"/>
      <c r="UCE58" s="1"/>
      <c r="UCF58" s="1"/>
      <c r="UCG58" s="1"/>
      <c r="UCH58" s="1"/>
      <c r="UCI58" s="1"/>
      <c r="UCJ58" s="1"/>
      <c r="UCK58" s="1"/>
      <c r="UCL58" s="1"/>
      <c r="UCM58" s="1"/>
      <c r="UCN58" s="1"/>
      <c r="UCO58" s="1"/>
      <c r="UCP58" s="1"/>
      <c r="UCQ58" s="1"/>
      <c r="UCR58" s="1"/>
      <c r="UCS58" s="1"/>
      <c r="UCT58" s="1"/>
      <c r="UCU58" s="1"/>
      <c r="UCV58" s="1"/>
      <c r="UCW58" s="1"/>
      <c r="UCX58" s="1"/>
      <c r="UCY58" s="1"/>
      <c r="UCZ58" s="1"/>
      <c r="UDA58" s="1"/>
      <c r="UDB58" s="1"/>
      <c r="UDC58" s="1"/>
      <c r="UDD58" s="1"/>
      <c r="UDE58" s="1"/>
      <c r="UDF58" s="1"/>
      <c r="UDG58" s="1"/>
      <c r="UDH58" s="1"/>
      <c r="UDI58" s="1"/>
      <c r="UDJ58" s="1"/>
      <c r="UDK58" s="1"/>
      <c r="UDL58" s="1"/>
      <c r="UDM58" s="1"/>
      <c r="UDN58" s="1"/>
      <c r="UDO58" s="1"/>
      <c r="UDP58" s="1"/>
      <c r="UDQ58" s="1"/>
      <c r="UDR58" s="1"/>
      <c r="UDS58" s="1"/>
      <c r="UDT58" s="1"/>
      <c r="UDU58" s="1"/>
      <c r="UDV58" s="1"/>
      <c r="UDW58" s="1"/>
      <c r="UDX58" s="1"/>
      <c r="UDY58" s="1"/>
      <c r="UDZ58" s="1"/>
      <c r="UEA58" s="1"/>
      <c r="UEB58" s="1"/>
      <c r="UEC58" s="1"/>
      <c r="UED58" s="1"/>
      <c r="UEE58" s="1"/>
      <c r="UEF58" s="1"/>
      <c r="UEG58" s="1"/>
      <c r="UEH58" s="1"/>
      <c r="UEI58" s="1"/>
      <c r="UEJ58" s="1"/>
      <c r="UEK58" s="1"/>
      <c r="UEL58" s="1"/>
      <c r="UEM58" s="1"/>
      <c r="UEN58" s="1"/>
      <c r="UEO58" s="1"/>
      <c r="UEP58" s="1"/>
      <c r="UEQ58" s="1"/>
      <c r="UER58" s="1"/>
      <c r="UES58" s="1"/>
      <c r="UET58" s="1"/>
      <c r="UEU58" s="1"/>
      <c r="UEV58" s="1"/>
      <c r="UEW58" s="1"/>
      <c r="UEX58" s="1"/>
      <c r="UEY58" s="1"/>
      <c r="UEZ58" s="1"/>
      <c r="UFA58" s="1"/>
      <c r="UFB58" s="1"/>
      <c r="UFC58" s="1"/>
      <c r="UFD58" s="1"/>
      <c r="UFE58" s="1"/>
      <c r="UFF58" s="1"/>
      <c r="UFG58" s="1"/>
      <c r="UFH58" s="1"/>
      <c r="UFI58" s="1"/>
      <c r="UFJ58" s="1"/>
      <c r="UFK58" s="1"/>
      <c r="UFL58" s="1"/>
      <c r="UFM58" s="1"/>
      <c r="UFN58" s="1"/>
      <c r="UFO58" s="1"/>
      <c r="UFP58" s="1"/>
      <c r="UFQ58" s="1"/>
      <c r="UFR58" s="1"/>
      <c r="UFS58" s="1"/>
      <c r="UFT58" s="1"/>
      <c r="UFU58" s="1"/>
      <c r="UFV58" s="1"/>
      <c r="UFW58" s="1"/>
      <c r="UFX58" s="1"/>
      <c r="UFY58" s="1"/>
      <c r="UFZ58" s="1"/>
      <c r="UGA58" s="1"/>
      <c r="UGB58" s="1"/>
      <c r="UGC58" s="1"/>
      <c r="UGD58" s="1"/>
      <c r="UGE58" s="1"/>
      <c r="UGF58" s="1"/>
      <c r="UGG58" s="1"/>
      <c r="UGH58" s="1"/>
      <c r="UGI58" s="1"/>
      <c r="UGJ58" s="1"/>
      <c r="UGK58" s="1"/>
      <c r="UGL58" s="1"/>
      <c r="UGM58" s="1"/>
      <c r="UGN58" s="1"/>
      <c r="UGO58" s="1"/>
      <c r="UGP58" s="1"/>
      <c r="UGQ58" s="1"/>
      <c r="UGR58" s="1"/>
      <c r="UGS58" s="1"/>
      <c r="UGT58" s="1"/>
      <c r="UGU58" s="1"/>
      <c r="UGV58" s="1"/>
      <c r="UGW58" s="1"/>
      <c r="UGX58" s="1"/>
      <c r="UGY58" s="1"/>
      <c r="UGZ58" s="1"/>
      <c r="UHA58" s="1"/>
      <c r="UHB58" s="1"/>
      <c r="UHC58" s="1"/>
      <c r="UHD58" s="1"/>
      <c r="UHE58" s="1"/>
      <c r="UHF58" s="1"/>
      <c r="UHG58" s="1"/>
      <c r="UHH58" s="1"/>
      <c r="UHI58" s="1"/>
      <c r="UHJ58" s="1"/>
      <c r="UHK58" s="1"/>
      <c r="UHL58" s="1"/>
      <c r="UHM58" s="1"/>
      <c r="UHN58" s="1"/>
      <c r="UHO58" s="1"/>
      <c r="UHP58" s="1"/>
      <c r="UHQ58" s="1"/>
      <c r="UHR58" s="1"/>
      <c r="UHS58" s="1"/>
      <c r="UHT58" s="1"/>
      <c r="UHU58" s="1"/>
      <c r="UHV58" s="1"/>
      <c r="UHW58" s="1"/>
      <c r="UHX58" s="1"/>
      <c r="UHY58" s="1"/>
      <c r="UHZ58" s="1"/>
      <c r="UIA58" s="1"/>
      <c r="UIB58" s="1"/>
      <c r="UIC58" s="1"/>
      <c r="UID58" s="1"/>
      <c r="UIE58" s="1"/>
      <c r="UIF58" s="1"/>
      <c r="UIG58" s="1"/>
      <c r="UIH58" s="1"/>
      <c r="UII58" s="1"/>
      <c r="UIJ58" s="1"/>
      <c r="UIK58" s="1"/>
      <c r="UIL58" s="1"/>
      <c r="UIM58" s="1"/>
      <c r="UIN58" s="1"/>
      <c r="UIO58" s="1"/>
      <c r="UIP58" s="1"/>
      <c r="UIQ58" s="1"/>
      <c r="UIR58" s="1"/>
      <c r="UIS58" s="1"/>
      <c r="UIT58" s="1"/>
      <c r="UIU58" s="1"/>
      <c r="UIV58" s="1"/>
      <c r="UIW58" s="1"/>
      <c r="UIX58" s="1"/>
      <c r="UIY58" s="1"/>
      <c r="UIZ58" s="1"/>
      <c r="UJA58" s="1"/>
      <c r="UJB58" s="1"/>
      <c r="UJC58" s="1"/>
      <c r="UJD58" s="1"/>
      <c r="UJE58" s="1"/>
      <c r="UJF58" s="1"/>
      <c r="UJG58" s="1"/>
      <c r="UJH58" s="1"/>
      <c r="UJI58" s="1"/>
      <c r="UJJ58" s="1"/>
      <c r="UJK58" s="1"/>
      <c r="UJL58" s="1"/>
      <c r="UJM58" s="1"/>
      <c r="UJN58" s="1"/>
      <c r="UJO58" s="1"/>
      <c r="UJP58" s="1"/>
      <c r="UJQ58" s="1"/>
      <c r="UJR58" s="1"/>
      <c r="UJS58" s="1"/>
      <c r="UJT58" s="1"/>
      <c r="UJU58" s="1"/>
      <c r="UJV58" s="1"/>
      <c r="UJW58" s="1"/>
      <c r="UJX58" s="1"/>
      <c r="UJY58" s="1"/>
      <c r="UJZ58" s="1"/>
      <c r="UKA58" s="1"/>
      <c r="UKB58" s="1"/>
      <c r="UKC58" s="1"/>
      <c r="UKD58" s="1"/>
      <c r="UKE58" s="1"/>
      <c r="UKF58" s="1"/>
      <c r="UKG58" s="1"/>
      <c r="UKH58" s="1"/>
      <c r="UKI58" s="1"/>
      <c r="UKJ58" s="1"/>
      <c r="UKK58" s="1"/>
      <c r="UKL58" s="1"/>
      <c r="UKM58" s="1"/>
      <c r="UKN58" s="1"/>
      <c r="UKO58" s="1"/>
      <c r="UKP58" s="1"/>
      <c r="UKQ58" s="1"/>
      <c r="UKR58" s="1"/>
      <c r="UKS58" s="1"/>
      <c r="UKT58" s="1"/>
      <c r="UKU58" s="1"/>
      <c r="UKV58" s="1"/>
      <c r="UKW58" s="1"/>
      <c r="UKX58" s="1"/>
      <c r="UKY58" s="1"/>
      <c r="UKZ58" s="1"/>
      <c r="ULA58" s="1"/>
      <c r="ULB58" s="1"/>
      <c r="ULC58" s="1"/>
      <c r="ULD58" s="1"/>
      <c r="ULE58" s="1"/>
      <c r="ULF58" s="1"/>
      <c r="ULG58" s="1"/>
      <c r="ULH58" s="1"/>
      <c r="ULI58" s="1"/>
      <c r="ULJ58" s="1"/>
      <c r="ULK58" s="1"/>
      <c r="ULL58" s="1"/>
      <c r="ULM58" s="1"/>
      <c r="ULN58" s="1"/>
      <c r="ULO58" s="1"/>
      <c r="ULP58" s="1"/>
      <c r="ULQ58" s="1"/>
      <c r="ULR58" s="1"/>
      <c r="ULS58" s="1"/>
      <c r="ULT58" s="1"/>
      <c r="ULU58" s="1"/>
      <c r="ULV58" s="1"/>
      <c r="ULW58" s="1"/>
      <c r="ULX58" s="1"/>
      <c r="ULY58" s="1"/>
      <c r="ULZ58" s="1"/>
      <c r="UMA58" s="1"/>
      <c r="UMB58" s="1"/>
      <c r="UMC58" s="1"/>
      <c r="UMD58" s="1"/>
      <c r="UME58" s="1"/>
      <c r="UMF58" s="1"/>
      <c r="UMG58" s="1"/>
      <c r="UMH58" s="1"/>
      <c r="UMI58" s="1"/>
      <c r="UMJ58" s="1"/>
      <c r="UMK58" s="1"/>
      <c r="UML58" s="1"/>
      <c r="UMM58" s="1"/>
      <c r="UMN58" s="1"/>
      <c r="UMO58" s="1"/>
      <c r="UMP58" s="1"/>
      <c r="UMQ58" s="1"/>
      <c r="UMR58" s="1"/>
      <c r="UMS58" s="1"/>
      <c r="UMT58" s="1"/>
      <c r="UMU58" s="1"/>
      <c r="UMV58" s="1"/>
      <c r="UMW58" s="1"/>
      <c r="UMX58" s="1"/>
      <c r="UMY58" s="1"/>
      <c r="UMZ58" s="1"/>
      <c r="UNA58" s="1"/>
      <c r="UNB58" s="1"/>
      <c r="UNC58" s="1"/>
      <c r="UND58" s="1"/>
      <c r="UNE58" s="1"/>
      <c r="UNF58" s="1"/>
      <c r="UNG58" s="1"/>
      <c r="UNH58" s="1"/>
      <c r="UNI58" s="1"/>
      <c r="UNJ58" s="1"/>
      <c r="UNK58" s="1"/>
      <c r="UNL58" s="1"/>
      <c r="UNM58" s="1"/>
      <c r="UNN58" s="1"/>
      <c r="UNO58" s="1"/>
      <c r="UNP58" s="1"/>
      <c r="UNQ58" s="1"/>
      <c r="UNR58" s="1"/>
      <c r="UNS58" s="1"/>
      <c r="UNT58" s="1"/>
      <c r="UNU58" s="1"/>
      <c r="UNV58" s="1"/>
      <c r="UNW58" s="1"/>
      <c r="UNX58" s="1"/>
      <c r="UNY58" s="1"/>
      <c r="UNZ58" s="1"/>
      <c r="UOA58" s="1"/>
      <c r="UOB58" s="1"/>
      <c r="UOC58" s="1"/>
      <c r="UOD58" s="1"/>
      <c r="UOE58" s="1"/>
      <c r="UOF58" s="1"/>
      <c r="UOG58" s="1"/>
      <c r="UOH58" s="1"/>
      <c r="UOI58" s="1"/>
      <c r="UOJ58" s="1"/>
      <c r="UOK58" s="1"/>
      <c r="UOL58" s="1"/>
      <c r="UOM58" s="1"/>
      <c r="UON58" s="1"/>
      <c r="UOO58" s="1"/>
      <c r="UOP58" s="1"/>
      <c r="UOQ58" s="1"/>
      <c r="UOR58" s="1"/>
      <c r="UOS58" s="1"/>
      <c r="UOT58" s="1"/>
      <c r="UOU58" s="1"/>
      <c r="UOV58" s="1"/>
      <c r="UOW58" s="1"/>
      <c r="UOX58" s="1"/>
      <c r="UOY58" s="1"/>
      <c r="UOZ58" s="1"/>
      <c r="UPA58" s="1"/>
      <c r="UPB58" s="1"/>
      <c r="UPC58" s="1"/>
      <c r="UPD58" s="1"/>
      <c r="UPE58" s="1"/>
      <c r="UPF58" s="1"/>
      <c r="UPG58" s="1"/>
      <c r="UPH58" s="1"/>
      <c r="UPI58" s="1"/>
      <c r="UPJ58" s="1"/>
      <c r="UPK58" s="1"/>
      <c r="UPL58" s="1"/>
      <c r="UPM58" s="1"/>
      <c r="UPN58" s="1"/>
      <c r="UPO58" s="1"/>
      <c r="UPP58" s="1"/>
      <c r="UPQ58" s="1"/>
      <c r="UPR58" s="1"/>
      <c r="UPS58" s="1"/>
      <c r="UPT58" s="1"/>
      <c r="UPU58" s="1"/>
      <c r="UPV58" s="1"/>
      <c r="UPW58" s="1"/>
      <c r="UPX58" s="1"/>
      <c r="UPY58" s="1"/>
      <c r="UPZ58" s="1"/>
      <c r="UQA58" s="1"/>
      <c r="UQB58" s="1"/>
      <c r="UQC58" s="1"/>
      <c r="UQD58" s="1"/>
      <c r="UQE58" s="1"/>
      <c r="UQF58" s="1"/>
      <c r="UQG58" s="1"/>
      <c r="UQH58" s="1"/>
      <c r="UQI58" s="1"/>
      <c r="UQJ58" s="1"/>
      <c r="UQK58" s="1"/>
      <c r="UQL58" s="1"/>
      <c r="UQM58" s="1"/>
      <c r="UQN58" s="1"/>
      <c r="UQO58" s="1"/>
      <c r="UQP58" s="1"/>
      <c r="UQQ58" s="1"/>
      <c r="UQR58" s="1"/>
      <c r="UQS58" s="1"/>
      <c r="UQT58" s="1"/>
      <c r="UQU58" s="1"/>
      <c r="UQV58" s="1"/>
      <c r="UQW58" s="1"/>
      <c r="UQX58" s="1"/>
      <c r="UQY58" s="1"/>
      <c r="UQZ58" s="1"/>
      <c r="URA58" s="1"/>
      <c r="URB58" s="1"/>
      <c r="URC58" s="1"/>
      <c r="URD58" s="1"/>
      <c r="URE58" s="1"/>
      <c r="URF58" s="1"/>
      <c r="URG58" s="1"/>
      <c r="URH58" s="1"/>
      <c r="URI58" s="1"/>
      <c r="URJ58" s="1"/>
      <c r="URK58" s="1"/>
      <c r="URL58" s="1"/>
      <c r="URM58" s="1"/>
      <c r="URN58" s="1"/>
      <c r="URO58" s="1"/>
      <c r="URP58" s="1"/>
      <c r="URQ58" s="1"/>
      <c r="URR58" s="1"/>
      <c r="URS58" s="1"/>
      <c r="URT58" s="1"/>
      <c r="URU58" s="1"/>
      <c r="URV58" s="1"/>
      <c r="URW58" s="1"/>
      <c r="URX58" s="1"/>
      <c r="URY58" s="1"/>
      <c r="URZ58" s="1"/>
      <c r="USA58" s="1"/>
      <c r="USB58" s="1"/>
      <c r="USC58" s="1"/>
      <c r="USD58" s="1"/>
      <c r="USE58" s="1"/>
      <c r="USF58" s="1"/>
      <c r="USG58" s="1"/>
      <c r="USH58" s="1"/>
      <c r="USI58" s="1"/>
      <c r="USJ58" s="1"/>
      <c r="USK58" s="1"/>
      <c r="USL58" s="1"/>
      <c r="USM58" s="1"/>
      <c r="USN58" s="1"/>
      <c r="USO58" s="1"/>
      <c r="USP58" s="1"/>
      <c r="USQ58" s="1"/>
      <c r="USR58" s="1"/>
      <c r="USS58" s="1"/>
      <c r="UST58" s="1"/>
      <c r="USU58" s="1"/>
      <c r="USV58" s="1"/>
      <c r="USW58" s="1"/>
      <c r="USX58" s="1"/>
      <c r="USY58" s="1"/>
      <c r="USZ58" s="1"/>
      <c r="UTA58" s="1"/>
      <c r="UTB58" s="1"/>
      <c r="UTC58" s="1"/>
      <c r="UTD58" s="1"/>
      <c r="UTE58" s="1"/>
      <c r="UTF58" s="1"/>
      <c r="UTG58" s="1"/>
      <c r="UTH58" s="1"/>
      <c r="UTI58" s="1"/>
      <c r="UTJ58" s="1"/>
      <c r="UTK58" s="1"/>
      <c r="UTL58" s="1"/>
      <c r="UTM58" s="1"/>
      <c r="UTN58" s="1"/>
      <c r="UTO58" s="1"/>
      <c r="UTP58" s="1"/>
      <c r="UTQ58" s="1"/>
      <c r="UTR58" s="1"/>
      <c r="UTS58" s="1"/>
      <c r="UTT58" s="1"/>
      <c r="UTU58" s="1"/>
      <c r="UTV58" s="1"/>
      <c r="UTW58" s="1"/>
      <c r="UTX58" s="1"/>
      <c r="UTY58" s="1"/>
      <c r="UTZ58" s="1"/>
      <c r="UUA58" s="1"/>
      <c r="UUB58" s="1"/>
      <c r="UUC58" s="1"/>
      <c r="UUD58" s="1"/>
      <c r="UUE58" s="1"/>
      <c r="UUF58" s="1"/>
      <c r="UUG58" s="1"/>
      <c r="UUH58" s="1"/>
      <c r="UUI58" s="1"/>
      <c r="UUJ58" s="1"/>
      <c r="UUK58" s="1"/>
      <c r="UUL58" s="1"/>
      <c r="UUM58" s="1"/>
      <c r="UUN58" s="1"/>
      <c r="UUO58" s="1"/>
      <c r="UUP58" s="1"/>
      <c r="UUQ58" s="1"/>
      <c r="UUR58" s="1"/>
      <c r="UUS58" s="1"/>
      <c r="UUT58" s="1"/>
      <c r="UUU58" s="1"/>
      <c r="UUV58" s="1"/>
      <c r="UUW58" s="1"/>
      <c r="UUX58" s="1"/>
      <c r="UUY58" s="1"/>
      <c r="UUZ58" s="1"/>
      <c r="UVA58" s="1"/>
      <c r="UVB58" s="1"/>
      <c r="UVC58" s="1"/>
      <c r="UVD58" s="1"/>
      <c r="UVE58" s="1"/>
      <c r="UVF58" s="1"/>
      <c r="UVG58" s="1"/>
      <c r="UVH58" s="1"/>
      <c r="UVI58" s="1"/>
      <c r="UVJ58" s="1"/>
      <c r="UVK58" s="1"/>
      <c r="UVL58" s="1"/>
      <c r="UVM58" s="1"/>
      <c r="UVN58" s="1"/>
      <c r="UVO58" s="1"/>
      <c r="UVP58" s="1"/>
      <c r="UVQ58" s="1"/>
      <c r="UVR58" s="1"/>
      <c r="UVS58" s="1"/>
      <c r="UVT58" s="1"/>
      <c r="UVU58" s="1"/>
      <c r="UVV58" s="1"/>
      <c r="UVW58" s="1"/>
      <c r="UVX58" s="1"/>
      <c r="UVY58" s="1"/>
      <c r="UVZ58" s="1"/>
      <c r="UWA58" s="1"/>
      <c r="UWB58" s="1"/>
      <c r="UWC58" s="1"/>
      <c r="UWD58" s="1"/>
      <c r="UWE58" s="1"/>
      <c r="UWF58" s="1"/>
      <c r="UWG58" s="1"/>
      <c r="UWH58" s="1"/>
      <c r="UWI58" s="1"/>
      <c r="UWJ58" s="1"/>
      <c r="UWK58" s="1"/>
      <c r="UWL58" s="1"/>
      <c r="UWM58" s="1"/>
      <c r="UWN58" s="1"/>
      <c r="UWO58" s="1"/>
      <c r="UWP58" s="1"/>
      <c r="UWQ58" s="1"/>
      <c r="UWR58" s="1"/>
      <c r="UWS58" s="1"/>
      <c r="UWT58" s="1"/>
      <c r="UWU58" s="1"/>
      <c r="UWV58" s="1"/>
      <c r="UWW58" s="1"/>
      <c r="UWX58" s="1"/>
      <c r="UWY58" s="1"/>
      <c r="UWZ58" s="1"/>
      <c r="UXA58" s="1"/>
      <c r="UXB58" s="1"/>
      <c r="UXC58" s="1"/>
      <c r="UXD58" s="1"/>
      <c r="UXE58" s="1"/>
      <c r="UXF58" s="1"/>
      <c r="UXG58" s="1"/>
      <c r="UXH58" s="1"/>
      <c r="UXI58" s="1"/>
      <c r="UXJ58" s="1"/>
      <c r="UXK58" s="1"/>
      <c r="UXL58" s="1"/>
      <c r="UXM58" s="1"/>
      <c r="UXN58" s="1"/>
      <c r="UXO58" s="1"/>
      <c r="UXP58" s="1"/>
      <c r="UXQ58" s="1"/>
      <c r="UXR58" s="1"/>
      <c r="UXS58" s="1"/>
      <c r="UXT58" s="1"/>
      <c r="UXU58" s="1"/>
      <c r="UXV58" s="1"/>
      <c r="UXW58" s="1"/>
      <c r="UXX58" s="1"/>
      <c r="UXY58" s="1"/>
      <c r="UXZ58" s="1"/>
      <c r="UYA58" s="1"/>
      <c r="UYB58" s="1"/>
      <c r="UYC58" s="1"/>
      <c r="UYD58" s="1"/>
      <c r="UYE58" s="1"/>
      <c r="UYF58" s="1"/>
      <c r="UYG58" s="1"/>
      <c r="UYH58" s="1"/>
      <c r="UYI58" s="1"/>
      <c r="UYJ58" s="1"/>
      <c r="UYK58" s="1"/>
      <c r="UYL58" s="1"/>
      <c r="UYM58" s="1"/>
      <c r="UYN58" s="1"/>
      <c r="UYO58" s="1"/>
      <c r="UYP58" s="1"/>
      <c r="UYQ58" s="1"/>
      <c r="UYR58" s="1"/>
      <c r="UYS58" s="1"/>
      <c r="UYT58" s="1"/>
      <c r="UYU58" s="1"/>
      <c r="UYV58" s="1"/>
      <c r="UYW58" s="1"/>
      <c r="UYX58" s="1"/>
      <c r="UYY58" s="1"/>
      <c r="UYZ58" s="1"/>
      <c r="UZA58" s="1"/>
      <c r="UZB58" s="1"/>
      <c r="UZC58" s="1"/>
      <c r="UZD58" s="1"/>
      <c r="UZE58" s="1"/>
      <c r="UZF58" s="1"/>
      <c r="UZG58" s="1"/>
      <c r="UZH58" s="1"/>
      <c r="UZI58" s="1"/>
      <c r="UZJ58" s="1"/>
      <c r="UZK58" s="1"/>
      <c r="UZL58" s="1"/>
      <c r="UZM58" s="1"/>
      <c r="UZN58" s="1"/>
      <c r="UZO58" s="1"/>
      <c r="UZP58" s="1"/>
      <c r="UZQ58" s="1"/>
      <c r="UZR58" s="1"/>
      <c r="UZS58" s="1"/>
      <c r="UZT58" s="1"/>
      <c r="UZU58" s="1"/>
      <c r="UZV58" s="1"/>
      <c r="UZW58" s="1"/>
      <c r="UZX58" s="1"/>
      <c r="UZY58" s="1"/>
      <c r="UZZ58" s="1"/>
      <c r="VAA58" s="1"/>
      <c r="VAB58" s="1"/>
      <c r="VAC58" s="1"/>
      <c r="VAD58" s="1"/>
      <c r="VAE58" s="1"/>
      <c r="VAF58" s="1"/>
      <c r="VAG58" s="1"/>
      <c r="VAH58" s="1"/>
      <c r="VAI58" s="1"/>
      <c r="VAJ58" s="1"/>
      <c r="VAK58" s="1"/>
      <c r="VAL58" s="1"/>
      <c r="VAM58" s="1"/>
      <c r="VAN58" s="1"/>
      <c r="VAO58" s="1"/>
      <c r="VAP58" s="1"/>
      <c r="VAQ58" s="1"/>
      <c r="VAR58" s="1"/>
      <c r="VAS58" s="1"/>
      <c r="VAT58" s="1"/>
      <c r="VAU58" s="1"/>
      <c r="VAV58" s="1"/>
      <c r="VAW58" s="1"/>
      <c r="VAX58" s="1"/>
      <c r="VAY58" s="1"/>
      <c r="VAZ58" s="1"/>
      <c r="VBA58" s="1"/>
      <c r="VBB58" s="1"/>
      <c r="VBC58" s="1"/>
      <c r="VBD58" s="1"/>
      <c r="VBE58" s="1"/>
      <c r="VBF58" s="1"/>
      <c r="VBG58" s="1"/>
      <c r="VBH58" s="1"/>
      <c r="VBI58" s="1"/>
      <c r="VBJ58" s="1"/>
      <c r="VBK58" s="1"/>
      <c r="VBL58" s="1"/>
      <c r="VBM58" s="1"/>
      <c r="VBN58" s="1"/>
      <c r="VBO58" s="1"/>
      <c r="VBP58" s="1"/>
      <c r="VBQ58" s="1"/>
      <c r="VBR58" s="1"/>
      <c r="VBS58" s="1"/>
      <c r="VBT58" s="1"/>
      <c r="VBU58" s="1"/>
      <c r="VBV58" s="1"/>
      <c r="VBW58" s="1"/>
      <c r="VBX58" s="1"/>
      <c r="VBY58" s="1"/>
      <c r="VBZ58" s="1"/>
      <c r="VCA58" s="1"/>
      <c r="VCB58" s="1"/>
      <c r="VCC58" s="1"/>
      <c r="VCD58" s="1"/>
      <c r="VCE58" s="1"/>
      <c r="VCF58" s="1"/>
      <c r="VCG58" s="1"/>
      <c r="VCH58" s="1"/>
      <c r="VCI58" s="1"/>
      <c r="VCJ58" s="1"/>
      <c r="VCK58" s="1"/>
      <c r="VCL58" s="1"/>
      <c r="VCM58" s="1"/>
      <c r="VCN58" s="1"/>
      <c r="VCO58" s="1"/>
      <c r="VCP58" s="1"/>
      <c r="VCQ58" s="1"/>
      <c r="VCR58" s="1"/>
      <c r="VCS58" s="1"/>
      <c r="VCT58" s="1"/>
      <c r="VCU58" s="1"/>
      <c r="VCV58" s="1"/>
      <c r="VCW58" s="1"/>
      <c r="VCX58" s="1"/>
      <c r="VCY58" s="1"/>
      <c r="VCZ58" s="1"/>
      <c r="VDA58" s="1"/>
      <c r="VDB58" s="1"/>
      <c r="VDC58" s="1"/>
      <c r="VDD58" s="1"/>
      <c r="VDE58" s="1"/>
      <c r="VDF58" s="1"/>
      <c r="VDG58" s="1"/>
      <c r="VDH58" s="1"/>
      <c r="VDI58" s="1"/>
      <c r="VDJ58" s="1"/>
      <c r="VDK58" s="1"/>
      <c r="VDL58" s="1"/>
      <c r="VDM58" s="1"/>
      <c r="VDN58" s="1"/>
      <c r="VDO58" s="1"/>
      <c r="VDP58" s="1"/>
      <c r="VDQ58" s="1"/>
      <c r="VDR58" s="1"/>
      <c r="VDS58" s="1"/>
      <c r="VDT58" s="1"/>
      <c r="VDU58" s="1"/>
      <c r="VDV58" s="1"/>
      <c r="VDW58" s="1"/>
      <c r="VDX58" s="1"/>
      <c r="VDY58" s="1"/>
      <c r="VDZ58" s="1"/>
      <c r="VEA58" s="1"/>
      <c r="VEB58" s="1"/>
      <c r="VEC58" s="1"/>
      <c r="VED58" s="1"/>
      <c r="VEE58" s="1"/>
      <c r="VEF58" s="1"/>
      <c r="VEG58" s="1"/>
      <c r="VEH58" s="1"/>
      <c r="VEI58" s="1"/>
      <c r="VEJ58" s="1"/>
      <c r="VEK58" s="1"/>
      <c r="VEL58" s="1"/>
      <c r="VEM58" s="1"/>
      <c r="VEN58" s="1"/>
      <c r="VEO58" s="1"/>
      <c r="VEP58" s="1"/>
      <c r="VEQ58" s="1"/>
      <c r="VER58" s="1"/>
      <c r="VES58" s="1"/>
      <c r="VET58" s="1"/>
      <c r="VEU58" s="1"/>
      <c r="VEV58" s="1"/>
      <c r="VEW58" s="1"/>
      <c r="VEX58" s="1"/>
      <c r="VEY58" s="1"/>
      <c r="VEZ58" s="1"/>
      <c r="VFA58" s="1"/>
      <c r="VFB58" s="1"/>
      <c r="VFC58" s="1"/>
      <c r="VFD58" s="1"/>
      <c r="VFE58" s="1"/>
      <c r="VFF58" s="1"/>
      <c r="VFG58" s="1"/>
      <c r="VFH58" s="1"/>
      <c r="VFI58" s="1"/>
      <c r="VFJ58" s="1"/>
      <c r="VFK58" s="1"/>
      <c r="VFL58" s="1"/>
      <c r="VFM58" s="1"/>
      <c r="VFN58" s="1"/>
      <c r="VFO58" s="1"/>
      <c r="VFP58" s="1"/>
      <c r="VFQ58" s="1"/>
      <c r="VFR58" s="1"/>
      <c r="VFS58" s="1"/>
      <c r="VFT58" s="1"/>
      <c r="VFU58" s="1"/>
      <c r="VFV58" s="1"/>
      <c r="VFW58" s="1"/>
      <c r="VFX58" s="1"/>
      <c r="VFY58" s="1"/>
      <c r="VFZ58" s="1"/>
      <c r="VGA58" s="1"/>
      <c r="VGB58" s="1"/>
      <c r="VGC58" s="1"/>
      <c r="VGD58" s="1"/>
      <c r="VGE58" s="1"/>
      <c r="VGF58" s="1"/>
      <c r="VGG58" s="1"/>
      <c r="VGH58" s="1"/>
      <c r="VGI58" s="1"/>
      <c r="VGJ58" s="1"/>
      <c r="VGK58" s="1"/>
      <c r="VGL58" s="1"/>
      <c r="VGM58" s="1"/>
      <c r="VGN58" s="1"/>
      <c r="VGO58" s="1"/>
      <c r="VGP58" s="1"/>
      <c r="VGQ58" s="1"/>
      <c r="VGR58" s="1"/>
      <c r="VGS58" s="1"/>
      <c r="VGT58" s="1"/>
      <c r="VGU58" s="1"/>
      <c r="VGV58" s="1"/>
      <c r="VGW58" s="1"/>
      <c r="VGX58" s="1"/>
      <c r="VGY58" s="1"/>
      <c r="VGZ58" s="1"/>
      <c r="VHA58" s="1"/>
      <c r="VHB58" s="1"/>
      <c r="VHC58" s="1"/>
      <c r="VHD58" s="1"/>
      <c r="VHE58" s="1"/>
      <c r="VHF58" s="1"/>
      <c r="VHG58" s="1"/>
      <c r="VHH58" s="1"/>
      <c r="VHI58" s="1"/>
      <c r="VHJ58" s="1"/>
      <c r="VHK58" s="1"/>
      <c r="VHL58" s="1"/>
      <c r="VHM58" s="1"/>
      <c r="VHN58" s="1"/>
      <c r="VHO58" s="1"/>
      <c r="VHP58" s="1"/>
      <c r="VHQ58" s="1"/>
      <c r="VHR58" s="1"/>
      <c r="VHS58" s="1"/>
      <c r="VHT58" s="1"/>
      <c r="VHU58" s="1"/>
      <c r="VHV58" s="1"/>
      <c r="VHW58" s="1"/>
      <c r="VHX58" s="1"/>
      <c r="VHY58" s="1"/>
      <c r="VHZ58" s="1"/>
      <c r="VIA58" s="1"/>
      <c r="VIB58" s="1"/>
      <c r="VIC58" s="1"/>
      <c r="VID58" s="1"/>
      <c r="VIE58" s="1"/>
      <c r="VIF58" s="1"/>
      <c r="VIG58" s="1"/>
      <c r="VIH58" s="1"/>
      <c r="VII58" s="1"/>
      <c r="VIJ58" s="1"/>
      <c r="VIK58" s="1"/>
      <c r="VIL58" s="1"/>
      <c r="VIM58" s="1"/>
      <c r="VIN58" s="1"/>
      <c r="VIO58" s="1"/>
      <c r="VIP58" s="1"/>
      <c r="VIQ58" s="1"/>
      <c r="VIR58" s="1"/>
      <c r="VIS58" s="1"/>
      <c r="VIT58" s="1"/>
      <c r="VIU58" s="1"/>
      <c r="VIV58" s="1"/>
      <c r="VIW58" s="1"/>
      <c r="VIX58" s="1"/>
      <c r="VIY58" s="1"/>
      <c r="VIZ58" s="1"/>
      <c r="VJA58" s="1"/>
      <c r="VJB58" s="1"/>
      <c r="VJC58" s="1"/>
      <c r="VJD58" s="1"/>
      <c r="VJE58" s="1"/>
      <c r="VJF58" s="1"/>
      <c r="VJG58" s="1"/>
      <c r="VJH58" s="1"/>
      <c r="VJI58" s="1"/>
      <c r="VJJ58" s="1"/>
      <c r="VJK58" s="1"/>
      <c r="VJL58" s="1"/>
      <c r="VJM58" s="1"/>
      <c r="VJN58" s="1"/>
      <c r="VJO58" s="1"/>
      <c r="VJP58" s="1"/>
      <c r="VJQ58" s="1"/>
      <c r="VJR58" s="1"/>
      <c r="VJS58" s="1"/>
      <c r="VJT58" s="1"/>
      <c r="VJU58" s="1"/>
      <c r="VJV58" s="1"/>
      <c r="VJW58" s="1"/>
      <c r="VJX58" s="1"/>
      <c r="VJY58" s="1"/>
      <c r="VJZ58" s="1"/>
      <c r="VKA58" s="1"/>
      <c r="VKB58" s="1"/>
      <c r="VKC58" s="1"/>
      <c r="VKD58" s="1"/>
      <c r="VKE58" s="1"/>
      <c r="VKF58" s="1"/>
      <c r="VKG58" s="1"/>
      <c r="VKH58" s="1"/>
      <c r="VKI58" s="1"/>
      <c r="VKJ58" s="1"/>
      <c r="VKK58" s="1"/>
      <c r="VKL58" s="1"/>
      <c r="VKM58" s="1"/>
      <c r="VKN58" s="1"/>
      <c r="VKO58" s="1"/>
      <c r="VKP58" s="1"/>
      <c r="VKQ58" s="1"/>
      <c r="VKR58" s="1"/>
      <c r="VKS58" s="1"/>
      <c r="VKT58" s="1"/>
      <c r="VKU58" s="1"/>
      <c r="VKV58" s="1"/>
      <c r="VKW58" s="1"/>
      <c r="VKX58" s="1"/>
      <c r="VKY58" s="1"/>
      <c r="VKZ58" s="1"/>
      <c r="VLA58" s="1"/>
      <c r="VLB58" s="1"/>
      <c r="VLC58" s="1"/>
      <c r="VLD58" s="1"/>
      <c r="VLE58" s="1"/>
      <c r="VLF58" s="1"/>
      <c r="VLG58" s="1"/>
      <c r="VLH58" s="1"/>
      <c r="VLI58" s="1"/>
      <c r="VLJ58" s="1"/>
      <c r="VLK58" s="1"/>
      <c r="VLL58" s="1"/>
      <c r="VLM58" s="1"/>
      <c r="VLN58" s="1"/>
      <c r="VLO58" s="1"/>
      <c r="VLP58" s="1"/>
      <c r="VLQ58" s="1"/>
      <c r="VLR58" s="1"/>
      <c r="VLS58" s="1"/>
      <c r="VLT58" s="1"/>
      <c r="VLU58" s="1"/>
      <c r="VLV58" s="1"/>
      <c r="VLW58" s="1"/>
      <c r="VLX58" s="1"/>
      <c r="VLY58" s="1"/>
      <c r="VLZ58" s="1"/>
      <c r="VMA58" s="1"/>
      <c r="VMB58" s="1"/>
      <c r="VMC58" s="1"/>
      <c r="VMD58" s="1"/>
      <c r="VME58" s="1"/>
      <c r="VMF58" s="1"/>
      <c r="VMG58" s="1"/>
      <c r="VMH58" s="1"/>
      <c r="VMI58" s="1"/>
      <c r="VMJ58" s="1"/>
      <c r="VMK58" s="1"/>
      <c r="VML58" s="1"/>
      <c r="VMM58" s="1"/>
      <c r="VMN58" s="1"/>
      <c r="VMO58" s="1"/>
      <c r="VMP58" s="1"/>
      <c r="VMQ58" s="1"/>
      <c r="VMR58" s="1"/>
      <c r="VMS58" s="1"/>
      <c r="VMT58" s="1"/>
      <c r="VMU58" s="1"/>
      <c r="VMV58" s="1"/>
      <c r="VMW58" s="1"/>
      <c r="VMX58" s="1"/>
      <c r="VMY58" s="1"/>
      <c r="VMZ58" s="1"/>
      <c r="VNA58" s="1"/>
      <c r="VNB58" s="1"/>
      <c r="VNC58" s="1"/>
      <c r="VND58" s="1"/>
      <c r="VNE58" s="1"/>
      <c r="VNF58" s="1"/>
      <c r="VNG58" s="1"/>
      <c r="VNH58" s="1"/>
      <c r="VNI58" s="1"/>
      <c r="VNJ58" s="1"/>
      <c r="VNK58" s="1"/>
      <c r="VNL58" s="1"/>
      <c r="VNM58" s="1"/>
      <c r="VNN58" s="1"/>
      <c r="VNO58" s="1"/>
      <c r="VNP58" s="1"/>
      <c r="VNQ58" s="1"/>
      <c r="VNR58" s="1"/>
      <c r="VNS58" s="1"/>
      <c r="VNT58" s="1"/>
      <c r="VNU58" s="1"/>
      <c r="VNV58" s="1"/>
      <c r="VNW58" s="1"/>
      <c r="VNX58" s="1"/>
      <c r="VNY58" s="1"/>
      <c r="VNZ58" s="1"/>
      <c r="VOA58" s="1"/>
      <c r="VOB58" s="1"/>
      <c r="VOC58" s="1"/>
      <c r="VOD58" s="1"/>
      <c r="VOE58" s="1"/>
      <c r="VOF58" s="1"/>
      <c r="VOG58" s="1"/>
      <c r="VOH58" s="1"/>
      <c r="VOI58" s="1"/>
      <c r="VOJ58" s="1"/>
      <c r="VOK58" s="1"/>
      <c r="VOL58" s="1"/>
      <c r="VOM58" s="1"/>
      <c r="VON58" s="1"/>
      <c r="VOO58" s="1"/>
      <c r="VOP58" s="1"/>
      <c r="VOQ58" s="1"/>
      <c r="VOR58" s="1"/>
      <c r="VOS58" s="1"/>
      <c r="VOT58" s="1"/>
      <c r="VOU58" s="1"/>
      <c r="VOV58" s="1"/>
      <c r="VOW58" s="1"/>
      <c r="VOX58" s="1"/>
      <c r="VOY58" s="1"/>
      <c r="VOZ58" s="1"/>
      <c r="VPA58" s="1"/>
      <c r="VPB58" s="1"/>
      <c r="VPC58" s="1"/>
      <c r="VPD58" s="1"/>
      <c r="VPE58" s="1"/>
      <c r="VPF58" s="1"/>
      <c r="VPG58" s="1"/>
      <c r="VPH58" s="1"/>
      <c r="VPI58" s="1"/>
      <c r="VPJ58" s="1"/>
      <c r="VPK58" s="1"/>
      <c r="VPL58" s="1"/>
      <c r="VPM58" s="1"/>
      <c r="VPN58" s="1"/>
      <c r="VPO58" s="1"/>
      <c r="VPP58" s="1"/>
      <c r="VPQ58" s="1"/>
      <c r="VPR58" s="1"/>
      <c r="VPS58" s="1"/>
      <c r="VPT58" s="1"/>
      <c r="VPU58" s="1"/>
      <c r="VPV58" s="1"/>
      <c r="VPW58" s="1"/>
      <c r="VPX58" s="1"/>
      <c r="VPY58" s="1"/>
      <c r="VPZ58" s="1"/>
      <c r="VQA58" s="1"/>
      <c r="VQB58" s="1"/>
      <c r="VQC58" s="1"/>
      <c r="VQD58" s="1"/>
      <c r="VQE58" s="1"/>
      <c r="VQF58" s="1"/>
      <c r="VQG58" s="1"/>
      <c r="VQH58" s="1"/>
      <c r="VQI58" s="1"/>
      <c r="VQJ58" s="1"/>
      <c r="VQK58" s="1"/>
      <c r="VQL58" s="1"/>
      <c r="VQM58" s="1"/>
      <c r="VQN58" s="1"/>
      <c r="VQO58" s="1"/>
      <c r="VQP58" s="1"/>
      <c r="VQQ58" s="1"/>
      <c r="VQR58" s="1"/>
      <c r="VQS58" s="1"/>
      <c r="VQT58" s="1"/>
      <c r="VQU58" s="1"/>
      <c r="VQV58" s="1"/>
      <c r="VQW58" s="1"/>
      <c r="VQX58" s="1"/>
      <c r="VQY58" s="1"/>
      <c r="VQZ58" s="1"/>
      <c r="VRA58" s="1"/>
      <c r="VRB58" s="1"/>
      <c r="VRC58" s="1"/>
      <c r="VRD58" s="1"/>
      <c r="VRE58" s="1"/>
      <c r="VRF58" s="1"/>
      <c r="VRG58" s="1"/>
      <c r="VRH58" s="1"/>
      <c r="VRI58" s="1"/>
      <c r="VRJ58" s="1"/>
      <c r="VRK58" s="1"/>
      <c r="VRL58" s="1"/>
      <c r="VRM58" s="1"/>
      <c r="VRN58" s="1"/>
      <c r="VRO58" s="1"/>
      <c r="VRP58" s="1"/>
      <c r="VRQ58" s="1"/>
      <c r="VRR58" s="1"/>
      <c r="VRS58" s="1"/>
      <c r="VRT58" s="1"/>
      <c r="VRU58" s="1"/>
      <c r="VRV58" s="1"/>
      <c r="VRW58" s="1"/>
      <c r="VRX58" s="1"/>
      <c r="VRY58" s="1"/>
      <c r="VRZ58" s="1"/>
      <c r="VSA58" s="1"/>
      <c r="VSB58" s="1"/>
      <c r="VSC58" s="1"/>
      <c r="VSD58" s="1"/>
      <c r="VSE58" s="1"/>
      <c r="VSF58" s="1"/>
      <c r="VSG58" s="1"/>
      <c r="VSH58" s="1"/>
      <c r="VSI58" s="1"/>
      <c r="VSJ58" s="1"/>
      <c r="VSK58" s="1"/>
      <c r="VSL58" s="1"/>
      <c r="VSM58" s="1"/>
      <c r="VSN58" s="1"/>
      <c r="VSO58" s="1"/>
      <c r="VSP58" s="1"/>
      <c r="VSQ58" s="1"/>
      <c r="VSR58" s="1"/>
      <c r="VSS58" s="1"/>
      <c r="VST58" s="1"/>
      <c r="VSU58" s="1"/>
      <c r="VSV58" s="1"/>
      <c r="VSW58" s="1"/>
      <c r="VSX58" s="1"/>
      <c r="VSY58" s="1"/>
      <c r="VSZ58" s="1"/>
      <c r="VTA58" s="1"/>
      <c r="VTB58" s="1"/>
      <c r="VTC58" s="1"/>
      <c r="VTD58" s="1"/>
      <c r="VTE58" s="1"/>
      <c r="VTF58" s="1"/>
      <c r="VTG58" s="1"/>
      <c r="VTH58" s="1"/>
      <c r="VTI58" s="1"/>
      <c r="VTJ58" s="1"/>
      <c r="VTK58" s="1"/>
      <c r="VTL58" s="1"/>
      <c r="VTM58" s="1"/>
      <c r="VTN58" s="1"/>
      <c r="VTO58" s="1"/>
      <c r="VTP58" s="1"/>
      <c r="VTQ58" s="1"/>
      <c r="VTR58" s="1"/>
      <c r="VTS58" s="1"/>
      <c r="VTT58" s="1"/>
      <c r="VTU58" s="1"/>
      <c r="VTV58" s="1"/>
      <c r="VTW58" s="1"/>
      <c r="VTX58" s="1"/>
      <c r="VTY58" s="1"/>
      <c r="VTZ58" s="1"/>
      <c r="VUA58" s="1"/>
      <c r="VUB58" s="1"/>
      <c r="VUC58" s="1"/>
      <c r="VUD58" s="1"/>
      <c r="VUE58" s="1"/>
      <c r="VUF58" s="1"/>
      <c r="VUG58" s="1"/>
      <c r="VUH58" s="1"/>
      <c r="VUI58" s="1"/>
      <c r="VUJ58" s="1"/>
      <c r="VUK58" s="1"/>
      <c r="VUL58" s="1"/>
      <c r="VUM58" s="1"/>
      <c r="VUN58" s="1"/>
      <c r="VUO58" s="1"/>
      <c r="VUP58" s="1"/>
      <c r="VUQ58" s="1"/>
      <c r="VUR58" s="1"/>
      <c r="VUS58" s="1"/>
      <c r="VUT58" s="1"/>
      <c r="VUU58" s="1"/>
      <c r="VUV58" s="1"/>
      <c r="VUW58" s="1"/>
      <c r="VUX58" s="1"/>
      <c r="VUY58" s="1"/>
      <c r="VUZ58" s="1"/>
      <c r="VVA58" s="1"/>
      <c r="VVB58" s="1"/>
      <c r="VVC58" s="1"/>
      <c r="VVD58" s="1"/>
      <c r="VVE58" s="1"/>
      <c r="VVF58" s="1"/>
      <c r="VVG58" s="1"/>
      <c r="VVH58" s="1"/>
      <c r="VVI58" s="1"/>
      <c r="VVJ58" s="1"/>
      <c r="VVK58" s="1"/>
      <c r="VVL58" s="1"/>
      <c r="VVM58" s="1"/>
      <c r="VVN58" s="1"/>
      <c r="VVO58" s="1"/>
      <c r="VVP58" s="1"/>
      <c r="VVQ58" s="1"/>
      <c r="VVR58" s="1"/>
      <c r="VVS58" s="1"/>
      <c r="VVT58" s="1"/>
      <c r="VVU58" s="1"/>
      <c r="VVV58" s="1"/>
      <c r="VVW58" s="1"/>
      <c r="VVX58" s="1"/>
      <c r="VVY58" s="1"/>
      <c r="VVZ58" s="1"/>
      <c r="VWA58" s="1"/>
      <c r="VWB58" s="1"/>
      <c r="VWC58" s="1"/>
      <c r="VWD58" s="1"/>
      <c r="VWE58" s="1"/>
      <c r="VWF58" s="1"/>
      <c r="VWG58" s="1"/>
      <c r="VWH58" s="1"/>
      <c r="VWI58" s="1"/>
      <c r="VWJ58" s="1"/>
      <c r="VWK58" s="1"/>
      <c r="VWL58" s="1"/>
      <c r="VWM58" s="1"/>
      <c r="VWN58" s="1"/>
      <c r="VWO58" s="1"/>
      <c r="VWP58" s="1"/>
      <c r="VWQ58" s="1"/>
      <c r="VWR58" s="1"/>
      <c r="VWS58" s="1"/>
      <c r="VWT58" s="1"/>
      <c r="VWU58" s="1"/>
      <c r="VWV58" s="1"/>
      <c r="VWW58" s="1"/>
      <c r="VWX58" s="1"/>
      <c r="VWY58" s="1"/>
      <c r="VWZ58" s="1"/>
      <c r="VXA58" s="1"/>
      <c r="VXB58" s="1"/>
      <c r="VXC58" s="1"/>
      <c r="VXD58" s="1"/>
      <c r="VXE58" s="1"/>
      <c r="VXF58" s="1"/>
      <c r="VXG58" s="1"/>
      <c r="VXH58" s="1"/>
      <c r="VXI58" s="1"/>
      <c r="VXJ58" s="1"/>
      <c r="VXK58" s="1"/>
      <c r="VXL58" s="1"/>
      <c r="VXM58" s="1"/>
      <c r="VXN58" s="1"/>
      <c r="VXO58" s="1"/>
      <c r="VXP58" s="1"/>
      <c r="VXQ58" s="1"/>
      <c r="VXR58" s="1"/>
      <c r="VXS58" s="1"/>
      <c r="VXT58" s="1"/>
      <c r="VXU58" s="1"/>
      <c r="VXV58" s="1"/>
      <c r="VXW58" s="1"/>
      <c r="VXX58" s="1"/>
      <c r="VXY58" s="1"/>
      <c r="VXZ58" s="1"/>
      <c r="VYA58" s="1"/>
      <c r="VYB58" s="1"/>
      <c r="VYC58" s="1"/>
      <c r="VYD58" s="1"/>
      <c r="VYE58" s="1"/>
      <c r="VYF58" s="1"/>
      <c r="VYG58" s="1"/>
      <c r="VYH58" s="1"/>
      <c r="VYI58" s="1"/>
      <c r="VYJ58" s="1"/>
      <c r="VYK58" s="1"/>
      <c r="VYL58" s="1"/>
      <c r="VYM58" s="1"/>
      <c r="VYN58" s="1"/>
      <c r="VYO58" s="1"/>
      <c r="VYP58" s="1"/>
      <c r="VYQ58" s="1"/>
      <c r="VYR58" s="1"/>
      <c r="VYS58" s="1"/>
      <c r="VYT58" s="1"/>
      <c r="VYU58" s="1"/>
      <c r="VYV58" s="1"/>
      <c r="VYW58" s="1"/>
      <c r="VYX58" s="1"/>
      <c r="VYY58" s="1"/>
      <c r="VYZ58" s="1"/>
      <c r="VZA58" s="1"/>
      <c r="VZB58" s="1"/>
      <c r="VZC58" s="1"/>
      <c r="VZD58" s="1"/>
      <c r="VZE58" s="1"/>
      <c r="VZF58" s="1"/>
      <c r="VZG58" s="1"/>
      <c r="VZH58" s="1"/>
      <c r="VZI58" s="1"/>
      <c r="VZJ58" s="1"/>
      <c r="VZK58" s="1"/>
      <c r="VZL58" s="1"/>
      <c r="VZM58" s="1"/>
      <c r="VZN58" s="1"/>
      <c r="VZO58" s="1"/>
      <c r="VZP58" s="1"/>
      <c r="VZQ58" s="1"/>
      <c r="VZR58" s="1"/>
      <c r="VZS58" s="1"/>
      <c r="VZT58" s="1"/>
      <c r="VZU58" s="1"/>
      <c r="VZV58" s="1"/>
      <c r="VZW58" s="1"/>
      <c r="VZX58" s="1"/>
      <c r="VZY58" s="1"/>
      <c r="VZZ58" s="1"/>
      <c r="WAA58" s="1"/>
      <c r="WAB58" s="1"/>
      <c r="WAC58" s="1"/>
      <c r="WAD58" s="1"/>
      <c r="WAE58" s="1"/>
      <c r="WAF58" s="1"/>
      <c r="WAG58" s="1"/>
      <c r="WAH58" s="1"/>
      <c r="WAI58" s="1"/>
      <c r="WAJ58" s="1"/>
      <c r="WAK58" s="1"/>
      <c r="WAL58" s="1"/>
      <c r="WAM58" s="1"/>
      <c r="WAN58" s="1"/>
      <c r="WAO58" s="1"/>
      <c r="WAP58" s="1"/>
      <c r="WAQ58" s="1"/>
      <c r="WAR58" s="1"/>
      <c r="WAS58" s="1"/>
      <c r="WAT58" s="1"/>
      <c r="WAU58" s="1"/>
      <c r="WAV58" s="1"/>
      <c r="WAW58" s="1"/>
      <c r="WAX58" s="1"/>
      <c r="WAY58" s="1"/>
      <c r="WAZ58" s="1"/>
      <c r="WBA58" s="1"/>
      <c r="WBB58" s="1"/>
      <c r="WBC58" s="1"/>
      <c r="WBD58" s="1"/>
      <c r="WBE58" s="1"/>
      <c r="WBF58" s="1"/>
      <c r="WBG58" s="1"/>
      <c r="WBH58" s="1"/>
      <c r="WBI58" s="1"/>
      <c r="WBJ58" s="1"/>
      <c r="WBK58" s="1"/>
      <c r="WBL58" s="1"/>
      <c r="WBM58" s="1"/>
      <c r="WBN58" s="1"/>
      <c r="WBO58" s="1"/>
      <c r="WBP58" s="1"/>
      <c r="WBQ58" s="1"/>
      <c r="WBR58" s="1"/>
      <c r="WBS58" s="1"/>
      <c r="WBT58" s="1"/>
      <c r="WBU58" s="1"/>
      <c r="WBV58" s="1"/>
      <c r="WBW58" s="1"/>
      <c r="WBX58" s="1"/>
      <c r="WBY58" s="1"/>
      <c r="WBZ58" s="1"/>
      <c r="WCA58" s="1"/>
      <c r="WCB58" s="1"/>
      <c r="WCC58" s="1"/>
      <c r="WCD58" s="1"/>
      <c r="WCE58" s="1"/>
      <c r="WCF58" s="1"/>
      <c r="WCG58" s="1"/>
      <c r="WCH58" s="1"/>
      <c r="WCI58" s="1"/>
      <c r="WCJ58" s="1"/>
      <c r="WCK58" s="1"/>
      <c r="WCL58" s="1"/>
      <c r="WCM58" s="1"/>
      <c r="WCN58" s="1"/>
      <c r="WCO58" s="1"/>
      <c r="WCP58" s="1"/>
      <c r="WCQ58" s="1"/>
      <c r="WCR58" s="1"/>
      <c r="WCS58" s="1"/>
      <c r="WCT58" s="1"/>
      <c r="WCU58" s="1"/>
      <c r="WCV58" s="1"/>
      <c r="WCW58" s="1"/>
      <c r="WCX58" s="1"/>
      <c r="WCY58" s="1"/>
      <c r="WCZ58" s="1"/>
      <c r="WDA58" s="1"/>
      <c r="WDB58" s="1"/>
      <c r="WDC58" s="1"/>
      <c r="WDD58" s="1"/>
      <c r="WDE58" s="1"/>
      <c r="WDF58" s="1"/>
      <c r="WDG58" s="1"/>
      <c r="WDH58" s="1"/>
      <c r="WDI58" s="1"/>
      <c r="WDJ58" s="1"/>
      <c r="WDK58" s="1"/>
      <c r="WDL58" s="1"/>
      <c r="WDM58" s="1"/>
      <c r="WDN58" s="1"/>
      <c r="WDO58" s="1"/>
      <c r="WDP58" s="1"/>
      <c r="WDQ58" s="1"/>
      <c r="WDR58" s="1"/>
      <c r="WDS58" s="1"/>
      <c r="WDT58" s="1"/>
      <c r="WDU58" s="1"/>
      <c r="WDV58" s="1"/>
      <c r="WDW58" s="1"/>
      <c r="WDX58" s="1"/>
      <c r="WDY58" s="1"/>
      <c r="WDZ58" s="1"/>
      <c r="WEA58" s="1"/>
      <c r="WEB58" s="1"/>
      <c r="WEC58" s="1"/>
      <c r="WED58" s="1"/>
      <c r="WEE58" s="1"/>
      <c r="WEF58" s="1"/>
      <c r="WEG58" s="1"/>
      <c r="WEH58" s="1"/>
      <c r="WEI58" s="1"/>
      <c r="WEJ58" s="1"/>
      <c r="WEK58" s="1"/>
      <c r="WEL58" s="1"/>
      <c r="WEM58" s="1"/>
      <c r="WEN58" s="1"/>
      <c r="WEO58" s="1"/>
      <c r="WEP58" s="1"/>
      <c r="WEQ58" s="1"/>
      <c r="WER58" s="1"/>
      <c r="WES58" s="1"/>
      <c r="WET58" s="1"/>
      <c r="WEU58" s="1"/>
      <c r="WEV58" s="1"/>
      <c r="WEW58" s="1"/>
      <c r="WEX58" s="1"/>
      <c r="WEY58" s="1"/>
      <c r="WEZ58" s="1"/>
      <c r="WFA58" s="1"/>
      <c r="WFB58" s="1"/>
      <c r="WFC58" s="1"/>
      <c r="WFD58" s="1"/>
      <c r="WFE58" s="1"/>
      <c r="WFF58" s="1"/>
      <c r="WFG58" s="1"/>
      <c r="WFH58" s="1"/>
      <c r="WFI58" s="1"/>
      <c r="WFJ58" s="1"/>
      <c r="WFK58" s="1"/>
      <c r="WFL58" s="1"/>
      <c r="WFM58" s="1"/>
      <c r="WFN58" s="1"/>
      <c r="WFO58" s="1"/>
      <c r="WFP58" s="1"/>
      <c r="WFQ58" s="1"/>
      <c r="WFR58" s="1"/>
      <c r="WFS58" s="1"/>
      <c r="WFT58" s="1"/>
      <c r="WFU58" s="1"/>
      <c r="WFV58" s="1"/>
      <c r="WFW58" s="1"/>
      <c r="WFX58" s="1"/>
      <c r="WFY58" s="1"/>
      <c r="WFZ58" s="1"/>
      <c r="WGA58" s="1"/>
      <c r="WGB58" s="1"/>
      <c r="WGC58" s="1"/>
      <c r="WGD58" s="1"/>
      <c r="WGE58" s="1"/>
      <c r="WGF58" s="1"/>
      <c r="WGG58" s="1"/>
      <c r="WGH58" s="1"/>
      <c r="WGI58" s="1"/>
      <c r="WGJ58" s="1"/>
      <c r="WGK58" s="1"/>
      <c r="WGL58" s="1"/>
      <c r="WGM58" s="1"/>
      <c r="WGN58" s="1"/>
      <c r="WGO58" s="1"/>
      <c r="WGP58" s="1"/>
      <c r="WGQ58" s="1"/>
      <c r="WGR58" s="1"/>
      <c r="WGS58" s="1"/>
      <c r="WGT58" s="1"/>
      <c r="WGU58" s="1"/>
      <c r="WGV58" s="1"/>
      <c r="WGW58" s="1"/>
      <c r="WGX58" s="1"/>
      <c r="WGY58" s="1"/>
      <c r="WGZ58" s="1"/>
      <c r="WHA58" s="1"/>
      <c r="WHB58" s="1"/>
      <c r="WHC58" s="1"/>
      <c r="WHD58" s="1"/>
      <c r="WHE58" s="1"/>
      <c r="WHF58" s="1"/>
      <c r="WHG58" s="1"/>
      <c r="WHH58" s="1"/>
      <c r="WHI58" s="1"/>
      <c r="WHJ58" s="1"/>
      <c r="WHK58" s="1"/>
      <c r="WHL58" s="1"/>
      <c r="WHM58" s="1"/>
      <c r="WHN58" s="1"/>
      <c r="WHO58" s="1"/>
      <c r="WHP58" s="1"/>
      <c r="WHQ58" s="1"/>
      <c r="WHR58" s="1"/>
      <c r="WHS58" s="1"/>
      <c r="WHT58" s="1"/>
      <c r="WHU58" s="1"/>
      <c r="WHV58" s="1"/>
      <c r="WHW58" s="1"/>
      <c r="WHX58" s="1"/>
      <c r="WHY58" s="1"/>
      <c r="WHZ58" s="1"/>
      <c r="WIA58" s="1"/>
      <c r="WIB58" s="1"/>
      <c r="WIC58" s="1"/>
      <c r="WID58" s="1"/>
      <c r="WIE58" s="1"/>
      <c r="WIF58" s="1"/>
      <c r="WIG58" s="1"/>
      <c r="WIH58" s="1"/>
      <c r="WII58" s="1"/>
      <c r="WIJ58" s="1"/>
      <c r="WIK58" s="1"/>
      <c r="WIL58" s="1"/>
      <c r="WIM58" s="1"/>
      <c r="WIN58" s="1"/>
      <c r="WIO58" s="1"/>
      <c r="WIP58" s="1"/>
      <c r="WIQ58" s="1"/>
      <c r="WIR58" s="1"/>
      <c r="WIS58" s="1"/>
      <c r="WIT58" s="1"/>
      <c r="WIU58" s="1"/>
      <c r="WIV58" s="1"/>
      <c r="WIW58" s="1"/>
      <c r="WIX58" s="1"/>
      <c r="WIY58" s="1"/>
      <c r="WIZ58" s="1"/>
      <c r="WJA58" s="1"/>
      <c r="WJB58" s="1"/>
      <c r="WJC58" s="1"/>
      <c r="WJD58" s="1"/>
      <c r="WJE58" s="1"/>
      <c r="WJF58" s="1"/>
      <c r="WJG58" s="1"/>
      <c r="WJH58" s="1"/>
      <c r="WJI58" s="1"/>
      <c r="WJJ58" s="1"/>
      <c r="WJK58" s="1"/>
      <c r="WJL58" s="1"/>
      <c r="WJM58" s="1"/>
      <c r="WJN58" s="1"/>
      <c r="WJO58" s="1"/>
      <c r="WJP58" s="1"/>
      <c r="WJQ58" s="1"/>
      <c r="WJR58" s="1"/>
      <c r="WJS58" s="1"/>
      <c r="WJT58" s="1"/>
      <c r="WJU58" s="1"/>
      <c r="WJV58" s="1"/>
      <c r="WJW58" s="1"/>
      <c r="WJX58" s="1"/>
      <c r="WJY58" s="1"/>
      <c r="WJZ58" s="1"/>
      <c r="WKA58" s="1"/>
      <c r="WKB58" s="1"/>
      <c r="WKC58" s="1"/>
      <c r="WKD58" s="1"/>
      <c r="WKE58" s="1"/>
      <c r="WKF58" s="1"/>
      <c r="WKG58" s="1"/>
      <c r="WKH58" s="1"/>
      <c r="WKI58" s="1"/>
      <c r="WKJ58" s="1"/>
      <c r="WKK58" s="1"/>
      <c r="WKL58" s="1"/>
      <c r="WKM58" s="1"/>
      <c r="WKN58" s="1"/>
      <c r="WKO58" s="1"/>
      <c r="WKP58" s="1"/>
      <c r="WKQ58" s="1"/>
      <c r="WKR58" s="1"/>
      <c r="WKS58" s="1"/>
      <c r="WKT58" s="1"/>
      <c r="WKU58" s="1"/>
      <c r="WKV58" s="1"/>
      <c r="WKW58" s="1"/>
      <c r="WKX58" s="1"/>
      <c r="WKY58" s="1"/>
      <c r="WKZ58" s="1"/>
      <c r="WLA58" s="1"/>
      <c r="WLB58" s="1"/>
      <c r="WLC58" s="1"/>
      <c r="WLD58" s="1"/>
      <c r="WLE58" s="1"/>
      <c r="WLF58" s="1"/>
      <c r="WLG58" s="1"/>
      <c r="WLH58" s="1"/>
      <c r="WLI58" s="1"/>
      <c r="WLJ58" s="1"/>
      <c r="WLK58" s="1"/>
      <c r="WLL58" s="1"/>
      <c r="WLM58" s="1"/>
      <c r="WLN58" s="1"/>
      <c r="WLO58" s="1"/>
      <c r="WLP58" s="1"/>
      <c r="WLQ58" s="1"/>
      <c r="WLR58" s="1"/>
      <c r="WLS58" s="1"/>
      <c r="WLT58" s="1"/>
      <c r="WLU58" s="1"/>
      <c r="WLV58" s="1"/>
      <c r="WLW58" s="1"/>
      <c r="WLX58" s="1"/>
      <c r="WLY58" s="1"/>
      <c r="WLZ58" s="1"/>
      <c r="WMA58" s="1"/>
      <c r="WMB58" s="1"/>
      <c r="WMC58" s="1"/>
      <c r="WMD58" s="1"/>
      <c r="WME58" s="1"/>
      <c r="WMF58" s="1"/>
      <c r="WMG58" s="1"/>
      <c r="WMH58" s="1"/>
      <c r="WMI58" s="1"/>
      <c r="WMJ58" s="1"/>
      <c r="WMK58" s="1"/>
      <c r="WML58" s="1"/>
      <c r="WMM58" s="1"/>
      <c r="WMN58" s="1"/>
      <c r="WMO58" s="1"/>
      <c r="WMP58" s="1"/>
      <c r="WMQ58" s="1"/>
      <c r="WMR58" s="1"/>
      <c r="WMS58" s="1"/>
      <c r="WMT58" s="1"/>
      <c r="WMU58" s="1"/>
      <c r="WMV58" s="1"/>
      <c r="WMW58" s="1"/>
      <c r="WMX58" s="1"/>
      <c r="WMY58" s="1"/>
      <c r="WMZ58" s="1"/>
      <c r="WNA58" s="1"/>
      <c r="WNB58" s="1"/>
      <c r="WNC58" s="1"/>
      <c r="WND58" s="1"/>
      <c r="WNE58" s="1"/>
      <c r="WNF58" s="1"/>
      <c r="WNG58" s="1"/>
      <c r="WNH58" s="1"/>
      <c r="WNI58" s="1"/>
      <c r="WNJ58" s="1"/>
      <c r="WNK58" s="1"/>
      <c r="WNL58" s="1"/>
      <c r="WNM58" s="1"/>
      <c r="WNN58" s="1"/>
      <c r="WNO58" s="1"/>
      <c r="WNP58" s="1"/>
      <c r="WNQ58" s="1"/>
      <c r="WNR58" s="1"/>
      <c r="WNS58" s="1"/>
      <c r="WNT58" s="1"/>
      <c r="WNU58" s="1"/>
      <c r="WNV58" s="1"/>
      <c r="WNW58" s="1"/>
      <c r="WNX58" s="1"/>
      <c r="WNY58" s="1"/>
      <c r="WNZ58" s="1"/>
      <c r="WOA58" s="1"/>
      <c r="WOB58" s="1"/>
      <c r="WOC58" s="1"/>
      <c r="WOD58" s="1"/>
      <c r="WOE58" s="1"/>
      <c r="WOF58" s="1"/>
      <c r="WOG58" s="1"/>
      <c r="WOH58" s="1"/>
      <c r="WOI58" s="1"/>
      <c r="WOJ58" s="1"/>
      <c r="WOK58" s="1"/>
      <c r="WOL58" s="1"/>
      <c r="WOM58" s="1"/>
      <c r="WON58" s="1"/>
      <c r="WOO58" s="1"/>
      <c r="WOP58" s="1"/>
      <c r="WOQ58" s="1"/>
      <c r="WOR58" s="1"/>
      <c r="WOS58" s="1"/>
      <c r="WOT58" s="1"/>
      <c r="WOU58" s="1"/>
      <c r="WOV58" s="1"/>
      <c r="WOW58" s="1"/>
      <c r="WOX58" s="1"/>
      <c r="WOY58" s="1"/>
      <c r="WOZ58" s="1"/>
      <c r="WPA58" s="1"/>
      <c r="WPB58" s="1"/>
      <c r="WPC58" s="1"/>
      <c r="WPD58" s="1"/>
      <c r="WPE58" s="1"/>
      <c r="WPF58" s="1"/>
      <c r="WPG58" s="1"/>
      <c r="WPH58" s="1"/>
      <c r="WPI58" s="1"/>
      <c r="WPJ58" s="1"/>
      <c r="WPK58" s="1"/>
      <c r="WPL58" s="1"/>
      <c r="WPM58" s="1"/>
      <c r="WPN58" s="1"/>
      <c r="WPO58" s="1"/>
      <c r="WPP58" s="1"/>
      <c r="WPQ58" s="1"/>
      <c r="WPR58" s="1"/>
      <c r="WPS58" s="1"/>
      <c r="WPT58" s="1"/>
      <c r="WPU58" s="1"/>
      <c r="WPV58" s="1"/>
      <c r="WPW58" s="1"/>
      <c r="WPX58" s="1"/>
      <c r="WPY58" s="1"/>
      <c r="WPZ58" s="1"/>
      <c r="WQA58" s="1"/>
      <c r="WQB58" s="1"/>
      <c r="WQC58" s="1"/>
      <c r="WQD58" s="1"/>
      <c r="WQE58" s="1"/>
      <c r="WQF58" s="1"/>
      <c r="WQG58" s="1"/>
      <c r="WQH58" s="1"/>
      <c r="WQI58" s="1"/>
      <c r="WQJ58" s="1"/>
      <c r="WQK58" s="1"/>
      <c r="WQL58" s="1"/>
      <c r="WQM58" s="1"/>
      <c r="WQN58" s="1"/>
      <c r="WQO58" s="1"/>
      <c r="WQP58" s="1"/>
      <c r="WQQ58" s="1"/>
      <c r="WQR58" s="1"/>
      <c r="WQS58" s="1"/>
      <c r="WQT58" s="1"/>
      <c r="WQU58" s="1"/>
      <c r="WQV58" s="1"/>
      <c r="WQW58" s="1"/>
      <c r="WQX58" s="1"/>
      <c r="WQY58" s="1"/>
      <c r="WQZ58" s="1"/>
      <c r="WRA58" s="1"/>
      <c r="WRB58" s="1"/>
      <c r="WRC58" s="1"/>
      <c r="WRD58" s="1"/>
      <c r="WRE58" s="1"/>
      <c r="WRF58" s="1"/>
      <c r="WRG58" s="1"/>
      <c r="WRH58" s="1"/>
      <c r="WRI58" s="1"/>
      <c r="WRJ58" s="1"/>
      <c r="WRK58" s="1"/>
      <c r="WRL58" s="1"/>
      <c r="WRM58" s="1"/>
      <c r="WRN58" s="1"/>
      <c r="WRO58" s="1"/>
      <c r="WRP58" s="1"/>
      <c r="WRQ58" s="1"/>
      <c r="WRR58" s="1"/>
      <c r="WRS58" s="1"/>
      <c r="WRT58" s="1"/>
      <c r="WRU58" s="1"/>
      <c r="WRV58" s="1"/>
      <c r="WRW58" s="1"/>
      <c r="WRX58" s="1"/>
      <c r="WRY58" s="1"/>
      <c r="WRZ58" s="1"/>
      <c r="WSA58" s="1"/>
      <c r="WSB58" s="1"/>
      <c r="WSC58" s="1"/>
      <c r="WSD58" s="1"/>
      <c r="WSE58" s="1"/>
      <c r="WSF58" s="1"/>
      <c r="WSG58" s="1"/>
      <c r="WSH58" s="1"/>
      <c r="WSI58" s="1"/>
      <c r="WSJ58" s="1"/>
      <c r="WSK58" s="1"/>
      <c r="WSL58" s="1"/>
      <c r="WSM58" s="1"/>
      <c r="WSN58" s="1"/>
      <c r="WSO58" s="1"/>
      <c r="WSP58" s="1"/>
      <c r="WSQ58" s="1"/>
      <c r="WSR58" s="1"/>
      <c r="WSS58" s="1"/>
      <c r="WST58" s="1"/>
      <c r="WSU58" s="1"/>
      <c r="WSV58" s="1"/>
      <c r="WSW58" s="1"/>
      <c r="WSX58" s="1"/>
      <c r="WSY58" s="1"/>
      <c r="WSZ58" s="1"/>
      <c r="WTA58" s="1"/>
      <c r="WTB58" s="1"/>
      <c r="WTC58" s="1"/>
      <c r="WTD58" s="1"/>
      <c r="WTE58" s="1"/>
      <c r="WTF58" s="1"/>
      <c r="WTG58" s="1"/>
      <c r="WTH58" s="1"/>
      <c r="WTI58" s="1"/>
      <c r="WTJ58" s="1"/>
      <c r="WTK58" s="1"/>
      <c r="WTL58" s="1"/>
      <c r="WTM58" s="1"/>
      <c r="WTN58" s="1"/>
      <c r="WTO58" s="1"/>
      <c r="WTP58" s="1"/>
      <c r="WTQ58" s="1"/>
      <c r="WTR58" s="1"/>
      <c r="WTS58" s="1"/>
      <c r="WTT58" s="1"/>
      <c r="WTU58" s="1"/>
      <c r="WTV58" s="1"/>
      <c r="WTW58" s="1"/>
      <c r="WTX58" s="1"/>
      <c r="WTY58" s="1"/>
      <c r="WTZ58" s="1"/>
      <c r="WUA58" s="1"/>
      <c r="WUB58" s="1"/>
      <c r="WUC58" s="1"/>
      <c r="WUD58" s="1"/>
      <c r="WUE58" s="1"/>
      <c r="WUF58" s="1"/>
      <c r="WUG58" s="1"/>
      <c r="WUH58" s="1"/>
      <c r="WUI58" s="1"/>
      <c r="WUJ58" s="1"/>
      <c r="WUK58" s="1"/>
      <c r="WUL58" s="1"/>
      <c r="WUM58" s="1"/>
      <c r="WUN58" s="1"/>
      <c r="WUO58" s="1"/>
      <c r="WUP58" s="1"/>
      <c r="WUQ58" s="1"/>
      <c r="WUR58" s="1"/>
      <c r="WUS58" s="1"/>
      <c r="WUT58" s="1"/>
      <c r="WUU58" s="1"/>
      <c r="WUV58" s="1"/>
      <c r="WUW58" s="1"/>
      <c r="WUX58" s="1"/>
      <c r="WUY58" s="1"/>
      <c r="WUZ58" s="1"/>
      <c r="WVA58" s="1"/>
      <c r="WVB58" s="1"/>
      <c r="WVC58" s="1"/>
      <c r="WVD58" s="1"/>
      <c r="WVE58" s="1"/>
      <c r="WVF58" s="1"/>
      <c r="WVG58" s="1"/>
      <c r="WVH58" s="1"/>
      <c r="WVI58" s="1"/>
      <c r="WVJ58" s="1"/>
      <c r="WVK58" s="1"/>
      <c r="WVL58" s="1"/>
      <c r="WVM58" s="1"/>
      <c r="WVN58" s="1"/>
      <c r="WVO58" s="1"/>
      <c r="WVP58" s="1"/>
      <c r="WVQ58" s="1"/>
      <c r="WVR58" s="1"/>
      <c r="WVS58" s="1"/>
      <c r="WVT58" s="1"/>
      <c r="WVU58" s="1"/>
      <c r="WVV58" s="1"/>
      <c r="WVW58" s="1"/>
      <c r="WVX58" s="1"/>
      <c r="WVY58" s="1"/>
      <c r="WVZ58" s="1"/>
      <c r="WWA58" s="1"/>
      <c r="WWB58" s="1"/>
      <c r="WWC58" s="1"/>
      <c r="WWD58" s="1"/>
      <c r="WWE58" s="1"/>
      <c r="WWF58" s="1"/>
      <c r="WWG58" s="1"/>
      <c r="WWH58" s="1"/>
      <c r="WWI58" s="1"/>
      <c r="WWJ58" s="1"/>
      <c r="WWK58" s="1"/>
      <c r="WWL58" s="1"/>
      <c r="WWM58" s="1"/>
      <c r="WWN58" s="1"/>
      <c r="WWO58" s="1"/>
      <c r="WWP58" s="1"/>
      <c r="WWQ58" s="1"/>
      <c r="WWR58" s="1"/>
      <c r="WWS58" s="1"/>
      <c r="WWT58" s="1"/>
      <c r="WWU58" s="1"/>
      <c r="WWV58" s="1"/>
      <c r="WWW58" s="1"/>
      <c r="WWX58" s="1"/>
      <c r="WWY58" s="1"/>
      <c r="WWZ58" s="1"/>
      <c r="WXA58" s="1"/>
      <c r="WXB58" s="1"/>
      <c r="WXC58" s="1"/>
      <c r="WXD58" s="1"/>
      <c r="WXE58" s="1"/>
      <c r="WXF58" s="1"/>
      <c r="WXG58" s="1"/>
      <c r="WXH58" s="1"/>
      <c r="WXI58" s="1"/>
      <c r="WXJ58" s="1"/>
      <c r="WXK58" s="1"/>
      <c r="WXL58" s="1"/>
      <c r="WXM58" s="1"/>
      <c r="WXN58" s="1"/>
      <c r="WXO58" s="1"/>
      <c r="WXP58" s="1"/>
      <c r="WXQ58" s="1"/>
      <c r="WXR58" s="1"/>
      <c r="WXS58" s="1"/>
      <c r="WXT58" s="1"/>
      <c r="WXU58" s="1"/>
      <c r="WXV58" s="1"/>
      <c r="WXW58" s="1"/>
      <c r="WXX58" s="1"/>
      <c r="WXY58" s="1"/>
      <c r="WXZ58" s="1"/>
      <c r="WYA58" s="1"/>
      <c r="WYB58" s="1"/>
      <c r="WYC58" s="1"/>
      <c r="WYD58" s="1"/>
      <c r="WYE58" s="1"/>
      <c r="WYF58" s="1"/>
      <c r="WYG58" s="1"/>
      <c r="WYH58" s="1"/>
      <c r="WYI58" s="1"/>
      <c r="WYJ58" s="1"/>
      <c r="WYK58" s="1"/>
      <c r="WYL58" s="1"/>
      <c r="WYM58" s="1"/>
      <c r="WYN58" s="1"/>
      <c r="WYO58" s="1"/>
      <c r="WYP58" s="1"/>
      <c r="WYQ58" s="1"/>
      <c r="WYR58" s="1"/>
      <c r="WYS58" s="1"/>
      <c r="WYT58" s="1"/>
      <c r="WYU58" s="1"/>
      <c r="WYV58" s="1"/>
      <c r="WYW58" s="1"/>
      <c r="WYX58" s="1"/>
      <c r="WYY58" s="1"/>
      <c r="WYZ58" s="1"/>
      <c r="WZA58" s="1"/>
      <c r="WZB58" s="1"/>
      <c r="WZC58" s="1"/>
      <c r="WZD58" s="1"/>
      <c r="WZE58" s="1"/>
      <c r="WZF58" s="1"/>
      <c r="WZG58" s="1"/>
      <c r="WZH58" s="1"/>
      <c r="WZI58" s="1"/>
      <c r="WZJ58" s="1"/>
      <c r="WZK58" s="1"/>
      <c r="WZL58" s="1"/>
      <c r="WZM58" s="1"/>
      <c r="WZN58" s="1"/>
      <c r="WZO58" s="1"/>
      <c r="WZP58" s="1"/>
      <c r="WZQ58" s="1"/>
      <c r="WZR58" s="1"/>
      <c r="WZS58" s="1"/>
      <c r="WZT58" s="1"/>
      <c r="WZU58" s="1"/>
      <c r="WZV58" s="1"/>
      <c r="WZW58" s="1"/>
      <c r="WZX58" s="1"/>
      <c r="WZY58" s="1"/>
      <c r="WZZ58" s="1"/>
      <c r="XAA58" s="1"/>
      <c r="XAB58" s="1"/>
      <c r="XAC58" s="1"/>
      <c r="XAD58" s="1"/>
      <c r="XAE58" s="1"/>
      <c r="XAF58" s="1"/>
      <c r="XAG58" s="1"/>
      <c r="XAH58" s="1"/>
      <c r="XAI58" s="1"/>
      <c r="XAJ58" s="1"/>
      <c r="XAK58" s="1"/>
      <c r="XAL58" s="1"/>
      <c r="XAM58" s="1"/>
      <c r="XAN58" s="1"/>
      <c r="XAO58" s="1"/>
      <c r="XAP58" s="1"/>
      <c r="XAQ58" s="1"/>
      <c r="XAR58" s="1"/>
      <c r="XAS58" s="1"/>
      <c r="XAT58" s="1"/>
      <c r="XAU58" s="1"/>
      <c r="XAV58" s="1"/>
      <c r="XAW58" s="1"/>
      <c r="XAX58" s="1"/>
      <c r="XAY58" s="1"/>
      <c r="XAZ58" s="1"/>
      <c r="XBA58" s="1"/>
      <c r="XBB58" s="1"/>
      <c r="XBC58" s="1"/>
      <c r="XBD58" s="1"/>
      <c r="XBE58" s="1"/>
      <c r="XBF58" s="1"/>
      <c r="XBG58" s="1"/>
      <c r="XBH58" s="1"/>
      <c r="XBI58" s="1"/>
      <c r="XBJ58" s="1"/>
      <c r="XBK58" s="1"/>
      <c r="XBL58" s="1"/>
      <c r="XBM58" s="1"/>
      <c r="XBN58" s="1"/>
      <c r="XBO58" s="1"/>
      <c r="XBP58" s="1"/>
      <c r="XBQ58" s="1"/>
      <c r="XBR58" s="1"/>
      <c r="XBS58" s="1"/>
      <c r="XBT58" s="1"/>
      <c r="XBU58" s="1"/>
      <c r="XBV58" s="1"/>
      <c r="XBW58" s="1"/>
      <c r="XBX58" s="1"/>
      <c r="XBY58" s="1"/>
      <c r="XBZ58" s="1"/>
      <c r="XCA58" s="1"/>
      <c r="XCB58" s="1"/>
      <c r="XCC58" s="1"/>
      <c r="XCD58" s="1"/>
      <c r="XCE58" s="1"/>
      <c r="XCF58" s="1"/>
      <c r="XCG58" s="1"/>
      <c r="XCH58" s="1"/>
      <c r="XCI58" s="1"/>
      <c r="XCJ58" s="1"/>
      <c r="XCK58" s="1"/>
      <c r="XCL58" s="1"/>
      <c r="XCM58" s="1"/>
      <c r="XCN58" s="1"/>
      <c r="XCO58" s="1"/>
      <c r="XCP58" s="1"/>
      <c r="XCQ58" s="1"/>
      <c r="XCR58" s="1"/>
      <c r="XCS58" s="1"/>
      <c r="XCT58" s="1"/>
      <c r="XCU58" s="1"/>
      <c r="XCV58" s="1"/>
      <c r="XCW58" s="1"/>
      <c r="XCX58" s="1"/>
      <c r="XCY58" s="1"/>
      <c r="XCZ58" s="1"/>
      <c r="XDA58" s="1"/>
      <c r="XDB58" s="1"/>
      <c r="XDC58" s="1"/>
      <c r="XDD58" s="1"/>
      <c r="XDE58" s="1"/>
      <c r="XDF58" s="1"/>
      <c r="XDG58" s="1"/>
      <c r="XDH58" s="1"/>
      <c r="XDI58" s="1"/>
      <c r="XDJ58" s="1"/>
      <c r="XDK58" s="1"/>
      <c r="XDL58" s="1"/>
      <c r="XDM58" s="1"/>
      <c r="XDN58" s="1"/>
      <c r="XDO58" s="1"/>
      <c r="XDP58" s="1"/>
      <c r="XDQ58" s="1"/>
      <c r="XDR58" s="1"/>
      <c r="XDS58" s="1"/>
      <c r="XDT58" s="1"/>
      <c r="XDU58" s="1"/>
      <c r="XDV58" s="1"/>
      <c r="XDW58" s="1"/>
      <c r="XDX58" s="1"/>
      <c r="XDY58" s="1"/>
      <c r="XDZ58" s="1"/>
      <c r="XEA58" s="1"/>
      <c r="XEB58" s="1"/>
      <c r="XEC58" s="1"/>
      <c r="XED58" s="1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1"/>
      <c r="XES58" s="1"/>
      <c r="XET58" s="1"/>
      <c r="XEU58" s="1"/>
      <c r="XEV58" s="1"/>
      <c r="XEW58" s="1"/>
      <c r="XEX58" s="1"/>
      <c r="XEY58" s="1"/>
      <c r="XEZ58" s="1"/>
      <c r="XFA58" s="1"/>
      <c r="XFB58" s="1"/>
      <c r="XFC58" s="1"/>
      <c r="XFD58" s="1"/>
    </row>
    <row r="59" spans="1:16384" x14ac:dyDescent="0.2">
      <c r="A59">
        <v>10</v>
      </c>
      <c r="B59" s="10" t="s">
        <v>206</v>
      </c>
      <c r="C59" s="10" t="s">
        <v>52</v>
      </c>
      <c r="D59" s="13">
        <v>18.89</v>
      </c>
      <c r="E59" s="10"/>
      <c r="G59" s="1">
        <v>10</v>
      </c>
      <c r="H59" s="12" t="s">
        <v>214</v>
      </c>
      <c r="I59" s="10" t="s">
        <v>63</v>
      </c>
      <c r="J59" s="13">
        <v>15.2</v>
      </c>
    </row>
    <row r="60" spans="1:16384" x14ac:dyDescent="0.2">
      <c r="A60">
        <v>11</v>
      </c>
      <c r="B60" s="10" t="s">
        <v>75</v>
      </c>
      <c r="C60" s="10" t="s">
        <v>65</v>
      </c>
      <c r="D60" s="13">
        <v>17.399999999999999</v>
      </c>
      <c r="E60" s="10"/>
      <c r="G60" s="1"/>
      <c r="H60" s="1"/>
      <c r="I60" s="1"/>
      <c r="J60" s="1"/>
    </row>
    <row r="61" spans="1:16384" x14ac:dyDescent="0.2">
      <c r="A61">
        <v>12</v>
      </c>
      <c r="B61" s="10" t="s">
        <v>207</v>
      </c>
      <c r="C61" s="10" t="s">
        <v>58</v>
      </c>
      <c r="D61" s="13">
        <v>17.059999999999999</v>
      </c>
      <c r="E61" s="10"/>
    </row>
    <row r="62" spans="1:16384" x14ac:dyDescent="0.2">
      <c r="B62" s="10"/>
      <c r="C62" s="10"/>
      <c r="D62" s="13"/>
      <c r="E62" s="10"/>
    </row>
    <row r="63" spans="1:16384" x14ac:dyDescent="0.2">
      <c r="A63" t="s">
        <v>9</v>
      </c>
      <c r="B63" s="10"/>
      <c r="C63" s="10"/>
      <c r="D63" s="13"/>
      <c r="E63" s="10"/>
      <c r="G63" t="s">
        <v>11</v>
      </c>
      <c r="H63" s="10"/>
      <c r="I63" s="10"/>
      <c r="J63" s="13"/>
    </row>
    <row r="64" spans="1:16384" x14ac:dyDescent="0.2">
      <c r="A64">
        <v>1</v>
      </c>
      <c r="B64" s="10" t="s">
        <v>299</v>
      </c>
      <c r="C64" s="10" t="s">
        <v>57</v>
      </c>
      <c r="D64" s="13">
        <v>36.28</v>
      </c>
      <c r="E64" s="10"/>
      <c r="G64">
        <v>1</v>
      </c>
      <c r="H64" s="10" t="s">
        <v>251</v>
      </c>
      <c r="I64" s="10" t="s">
        <v>63</v>
      </c>
      <c r="J64" s="13">
        <v>33.799999999999997</v>
      </c>
    </row>
    <row r="65" spans="1:16384" x14ac:dyDescent="0.2">
      <c r="A65" s="53">
        <v>2</v>
      </c>
      <c r="B65" s="53" t="s">
        <v>300</v>
      </c>
      <c r="C65" s="53" t="s">
        <v>55</v>
      </c>
      <c r="D65" s="54">
        <v>36.15</v>
      </c>
      <c r="E65" s="10"/>
      <c r="G65">
        <v>2</v>
      </c>
      <c r="H65" s="10" t="s">
        <v>252</v>
      </c>
      <c r="I65" s="10" t="s">
        <v>55</v>
      </c>
      <c r="J65" s="13">
        <v>30.19</v>
      </c>
    </row>
    <row r="66" spans="1:16384" x14ac:dyDescent="0.2">
      <c r="A66">
        <v>3</v>
      </c>
      <c r="B66" s="10" t="s">
        <v>301</v>
      </c>
      <c r="C66" s="10" t="s">
        <v>53</v>
      </c>
      <c r="D66" s="13">
        <v>34.68</v>
      </c>
      <c r="E66" s="10"/>
      <c r="G66">
        <v>3</v>
      </c>
      <c r="H66" s="10" t="s">
        <v>253</v>
      </c>
      <c r="I66" s="10" t="s">
        <v>57</v>
      </c>
      <c r="J66" s="13">
        <v>29.71</v>
      </c>
    </row>
    <row r="67" spans="1:16384" x14ac:dyDescent="0.2">
      <c r="A67">
        <v>4</v>
      </c>
      <c r="B67" s="10" t="s">
        <v>302</v>
      </c>
      <c r="C67" s="10" t="s">
        <v>63</v>
      </c>
      <c r="D67" s="13">
        <v>34.08</v>
      </c>
      <c r="E67" s="10"/>
      <c r="G67">
        <v>4</v>
      </c>
      <c r="H67" s="10" t="s">
        <v>254</v>
      </c>
      <c r="I67" s="10" t="s">
        <v>58</v>
      </c>
      <c r="J67" s="13">
        <v>27.5</v>
      </c>
    </row>
    <row r="68" spans="1:16384" x14ac:dyDescent="0.2">
      <c r="A68">
        <v>5</v>
      </c>
      <c r="B68" s="10" t="s">
        <v>303</v>
      </c>
      <c r="C68" s="10" t="s">
        <v>64</v>
      </c>
      <c r="D68" s="13">
        <v>29.63</v>
      </c>
      <c r="E68" s="10"/>
      <c r="G68">
        <v>5</v>
      </c>
      <c r="H68" s="10" t="s">
        <v>255</v>
      </c>
      <c r="I68" s="10" t="s">
        <v>61</v>
      </c>
      <c r="J68" s="13">
        <v>27.13</v>
      </c>
    </row>
    <row r="69" spans="1:16384" x14ac:dyDescent="0.2">
      <c r="A69">
        <v>6</v>
      </c>
      <c r="B69" s="10" t="s">
        <v>304</v>
      </c>
      <c r="C69" s="10" t="s">
        <v>61</v>
      </c>
      <c r="D69" s="13">
        <v>29.17</v>
      </c>
      <c r="E69" s="10"/>
      <c r="G69">
        <v>6</v>
      </c>
      <c r="H69" s="10" t="s">
        <v>74</v>
      </c>
      <c r="I69" s="10" t="s">
        <v>52</v>
      </c>
      <c r="J69" s="13">
        <v>27.1</v>
      </c>
    </row>
    <row r="70" spans="1:16384" x14ac:dyDescent="0.2">
      <c r="A70">
        <v>7</v>
      </c>
      <c r="B70" s="10" t="s">
        <v>305</v>
      </c>
      <c r="C70" s="10" t="s">
        <v>52</v>
      </c>
      <c r="D70" s="13">
        <v>26.84</v>
      </c>
      <c r="E70" s="10"/>
      <c r="G70">
        <v>7</v>
      </c>
      <c r="H70" s="10" t="s">
        <v>577</v>
      </c>
      <c r="I70" s="10" t="s">
        <v>53</v>
      </c>
      <c r="J70" s="13">
        <v>26.51</v>
      </c>
    </row>
    <row r="71" spans="1:16384" x14ac:dyDescent="0.2">
      <c r="A71">
        <v>8</v>
      </c>
      <c r="B71" s="10" t="s">
        <v>306</v>
      </c>
      <c r="C71" s="10" t="s">
        <v>58</v>
      </c>
      <c r="D71" s="13">
        <v>25.22</v>
      </c>
      <c r="E71" s="10"/>
      <c r="G71">
        <v>8</v>
      </c>
      <c r="H71" s="10" t="s">
        <v>256</v>
      </c>
      <c r="I71" s="10" t="s">
        <v>64</v>
      </c>
      <c r="J71" s="13">
        <v>25.35</v>
      </c>
    </row>
    <row r="72" spans="1:16384" x14ac:dyDescent="0.2">
      <c r="A72">
        <v>9</v>
      </c>
      <c r="B72" s="10" t="s">
        <v>307</v>
      </c>
      <c r="C72" s="10" t="s">
        <v>65</v>
      </c>
      <c r="D72" s="13">
        <v>24.02</v>
      </c>
      <c r="E72" s="10"/>
      <c r="G72">
        <v>9</v>
      </c>
      <c r="H72" s="10" t="s">
        <v>257</v>
      </c>
      <c r="I72" s="10" t="s">
        <v>54</v>
      </c>
      <c r="J72" s="13">
        <v>23.99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x14ac:dyDescent="0.2">
      <c r="A73">
        <v>10</v>
      </c>
      <c r="B73" s="10" t="s">
        <v>149</v>
      </c>
      <c r="C73" s="10" t="s">
        <v>60</v>
      </c>
      <c r="D73" s="13">
        <v>23.76</v>
      </c>
      <c r="E73" s="10"/>
      <c r="G73">
        <v>10</v>
      </c>
      <c r="H73" s="10" t="s">
        <v>258</v>
      </c>
      <c r="I73" s="10" t="s">
        <v>65</v>
      </c>
      <c r="J73" s="13">
        <v>22.85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x14ac:dyDescent="0.2">
      <c r="A74" s="1">
        <v>11</v>
      </c>
      <c r="B74" s="12" t="s">
        <v>155</v>
      </c>
      <c r="C74" s="12" t="s">
        <v>54</v>
      </c>
      <c r="D74" s="17">
        <v>23.22</v>
      </c>
      <c r="E74" s="1"/>
      <c r="F74" s="1"/>
      <c r="G74">
        <v>11</v>
      </c>
      <c r="H74" s="10" t="s">
        <v>259</v>
      </c>
      <c r="I74" s="10" t="s">
        <v>56</v>
      </c>
      <c r="J74" s="13">
        <v>22.08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x14ac:dyDescent="0.2">
      <c r="A75" s="1">
        <v>12</v>
      </c>
      <c r="B75" s="12" t="s">
        <v>204</v>
      </c>
      <c r="C75" s="12" t="s">
        <v>56</v>
      </c>
      <c r="D75" s="17">
        <v>23.15</v>
      </c>
      <c r="E75" s="1"/>
      <c r="F75" s="1"/>
      <c r="G75" s="1">
        <v>12</v>
      </c>
      <c r="H75" s="12" t="s">
        <v>337</v>
      </c>
      <c r="I75" s="12" t="s">
        <v>60</v>
      </c>
      <c r="J75" s="17">
        <v>17.23</v>
      </c>
    </row>
    <row r="88" spans="2:5" x14ac:dyDescent="0.2">
      <c r="B88" s="10"/>
      <c r="C88" s="10"/>
      <c r="D88" s="13"/>
      <c r="E88" s="10"/>
    </row>
    <row r="89" spans="2:5" x14ac:dyDescent="0.2">
      <c r="E89" s="10"/>
    </row>
    <row r="90" spans="2:5" x14ac:dyDescent="0.2">
      <c r="E90" s="10"/>
    </row>
    <row r="91" spans="2:5" x14ac:dyDescent="0.2">
      <c r="E91" s="10"/>
    </row>
    <row r="92" spans="2:5" x14ac:dyDescent="0.2">
      <c r="E92" s="10"/>
    </row>
    <row r="93" spans="2:5" x14ac:dyDescent="0.2">
      <c r="E93" s="10"/>
    </row>
    <row r="94" spans="2:5" x14ac:dyDescent="0.2">
      <c r="E94" s="10"/>
    </row>
    <row r="95" spans="2:5" x14ac:dyDescent="0.2">
      <c r="E95" s="10"/>
    </row>
    <row r="96" spans="2:5" x14ac:dyDescent="0.2">
      <c r="E96" s="10"/>
    </row>
    <row r="97" spans="2:5" x14ac:dyDescent="0.2">
      <c r="E97" s="10"/>
    </row>
    <row r="98" spans="2:5" x14ac:dyDescent="0.2">
      <c r="E98" s="10"/>
    </row>
    <row r="99" spans="2:5" x14ac:dyDescent="0.2">
      <c r="E99" s="10"/>
    </row>
    <row r="100" spans="2:5" x14ac:dyDescent="0.2">
      <c r="E100" s="10"/>
    </row>
    <row r="101" spans="2:5" x14ac:dyDescent="0.2">
      <c r="B101" s="10"/>
      <c r="C101" s="10"/>
      <c r="D101" s="13"/>
      <c r="E101" s="10"/>
    </row>
    <row r="102" spans="2:5" x14ac:dyDescent="0.2">
      <c r="E102" s="10"/>
    </row>
    <row r="103" spans="2:5" x14ac:dyDescent="0.2">
      <c r="E103" s="10"/>
    </row>
    <row r="104" spans="2:5" x14ac:dyDescent="0.2">
      <c r="E104" s="10"/>
    </row>
    <row r="105" spans="2:5" x14ac:dyDescent="0.2">
      <c r="E105" s="10"/>
    </row>
    <row r="106" spans="2:5" x14ac:dyDescent="0.2">
      <c r="E106" s="10"/>
    </row>
    <row r="107" spans="2:5" x14ac:dyDescent="0.2">
      <c r="E107" s="10"/>
    </row>
    <row r="108" spans="2:5" x14ac:dyDescent="0.2">
      <c r="E108" s="10"/>
    </row>
    <row r="109" spans="2:5" x14ac:dyDescent="0.2">
      <c r="E109" s="10"/>
    </row>
    <row r="110" spans="2:5" x14ac:dyDescent="0.2">
      <c r="E110" s="10"/>
    </row>
    <row r="111" spans="2:5" x14ac:dyDescent="0.2">
      <c r="E111" s="10"/>
    </row>
    <row r="112" spans="2:5" x14ac:dyDescent="0.2">
      <c r="E112" s="1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6"/>
  <sheetViews>
    <sheetView topLeftCell="A75" workbookViewId="0">
      <selection activeCell="N96" sqref="N96"/>
    </sheetView>
  </sheetViews>
  <sheetFormatPr baseColWidth="10" defaultColWidth="8.83203125" defaultRowHeight="15" x14ac:dyDescent="0.2"/>
  <cols>
    <col min="1" max="1" width="4.5" customWidth="1"/>
    <col min="2" max="2" width="34.5" bestFit="1" customWidth="1"/>
    <col min="3" max="3" width="16.33203125" bestFit="1" customWidth="1"/>
    <col min="6" max="6" width="4.5" customWidth="1"/>
    <col min="7" max="7" width="24.83203125" customWidth="1"/>
    <col min="8" max="8" width="16.33203125" bestFit="1" customWidth="1"/>
    <col min="12" max="12" width="16.33203125" bestFit="1" customWidth="1"/>
    <col min="13" max="13" width="6" bestFit="1" customWidth="1"/>
    <col min="16" max="16" width="16.33203125" bestFit="1" customWidth="1"/>
    <col min="17" max="17" width="6" bestFit="1" customWidth="1"/>
    <col min="18" max="18" width="13" customWidth="1"/>
  </cols>
  <sheetData>
    <row r="1" spans="1:20" x14ac:dyDescent="0.2">
      <c r="A1" t="s">
        <v>168</v>
      </c>
    </row>
    <row r="3" spans="1:20" x14ac:dyDescent="0.2">
      <c r="A3" t="s">
        <v>3</v>
      </c>
      <c r="C3" s="10"/>
      <c r="D3" s="10"/>
      <c r="E3" s="10"/>
    </row>
    <row r="5" spans="1:20" x14ac:dyDescent="0.2">
      <c r="A5" t="s">
        <v>28</v>
      </c>
      <c r="B5" s="10"/>
      <c r="C5" s="18"/>
      <c r="D5" s="19" t="s">
        <v>555</v>
      </c>
      <c r="E5" s="10"/>
      <c r="F5" t="s">
        <v>29</v>
      </c>
      <c r="G5" s="10"/>
      <c r="H5" s="18"/>
      <c r="I5" s="12" t="s">
        <v>556</v>
      </c>
      <c r="J5" s="10"/>
      <c r="O5" s="6"/>
      <c r="R5" s="14"/>
      <c r="T5" s="6"/>
    </row>
    <row r="6" spans="1:20" x14ac:dyDescent="0.2">
      <c r="A6">
        <v>1</v>
      </c>
      <c r="B6" t="s">
        <v>146</v>
      </c>
      <c r="C6" t="s">
        <v>54</v>
      </c>
      <c r="D6">
        <v>11.15</v>
      </c>
      <c r="E6" s="10"/>
      <c r="F6">
        <v>1</v>
      </c>
      <c r="G6" t="s">
        <v>59</v>
      </c>
      <c r="H6" t="s">
        <v>127</v>
      </c>
      <c r="I6">
        <v>11.95</v>
      </c>
      <c r="J6" s="10"/>
      <c r="O6" s="7"/>
      <c r="R6" s="7"/>
      <c r="T6" s="7"/>
    </row>
    <row r="7" spans="1:20" x14ac:dyDescent="0.2">
      <c r="A7">
        <v>2</v>
      </c>
      <c r="B7" t="s">
        <v>225</v>
      </c>
      <c r="C7" t="s">
        <v>129</v>
      </c>
      <c r="D7">
        <v>11.59</v>
      </c>
      <c r="E7" s="10"/>
      <c r="F7">
        <v>2</v>
      </c>
      <c r="G7" t="s">
        <v>471</v>
      </c>
      <c r="H7" t="s">
        <v>55</v>
      </c>
      <c r="I7">
        <v>12.67</v>
      </c>
      <c r="J7" s="10"/>
      <c r="O7" s="7"/>
      <c r="R7" s="7"/>
      <c r="T7" s="7"/>
    </row>
    <row r="8" spans="1:20" x14ac:dyDescent="0.2">
      <c r="A8">
        <v>3</v>
      </c>
      <c r="B8" t="s">
        <v>466</v>
      </c>
      <c r="C8" t="s">
        <v>124</v>
      </c>
      <c r="D8">
        <v>12.01</v>
      </c>
      <c r="E8" s="10"/>
      <c r="F8">
        <v>3</v>
      </c>
      <c r="G8" t="s">
        <v>472</v>
      </c>
      <c r="H8" t="s">
        <v>58</v>
      </c>
      <c r="I8">
        <v>12.82</v>
      </c>
      <c r="J8" s="10"/>
      <c r="O8" s="7"/>
      <c r="R8" s="7"/>
      <c r="T8" s="7"/>
    </row>
    <row r="9" spans="1:20" x14ac:dyDescent="0.2">
      <c r="A9">
        <v>4</v>
      </c>
      <c r="B9" t="s">
        <v>467</v>
      </c>
      <c r="C9" t="s">
        <v>62</v>
      </c>
      <c r="D9" s="2">
        <v>12.5</v>
      </c>
      <c r="E9" s="10"/>
      <c r="F9">
        <v>4</v>
      </c>
      <c r="G9" t="s">
        <v>473</v>
      </c>
      <c r="H9" t="s">
        <v>130</v>
      </c>
      <c r="I9">
        <v>13.11</v>
      </c>
      <c r="J9" s="10"/>
      <c r="O9" s="7"/>
      <c r="R9" s="7"/>
      <c r="T9" s="7"/>
    </row>
    <row r="10" spans="1:20" x14ac:dyDescent="0.2">
      <c r="A10">
        <v>5</v>
      </c>
      <c r="B10" t="s">
        <v>468</v>
      </c>
      <c r="C10" t="s">
        <v>131</v>
      </c>
      <c r="D10">
        <v>12.54</v>
      </c>
      <c r="E10" s="10"/>
      <c r="F10">
        <v>5</v>
      </c>
      <c r="G10" t="s">
        <v>474</v>
      </c>
      <c r="H10" t="s">
        <v>65</v>
      </c>
      <c r="I10" s="2">
        <v>13.3</v>
      </c>
      <c r="J10" s="10"/>
      <c r="O10" s="7"/>
      <c r="R10" s="7"/>
      <c r="S10" s="2"/>
      <c r="T10" s="7"/>
    </row>
    <row r="11" spans="1:20" x14ac:dyDescent="0.2">
      <c r="A11">
        <v>6</v>
      </c>
      <c r="B11" t="s">
        <v>469</v>
      </c>
      <c r="C11" t="s">
        <v>125</v>
      </c>
      <c r="D11">
        <v>12.91</v>
      </c>
      <c r="E11" s="10"/>
      <c r="F11">
        <v>6</v>
      </c>
      <c r="G11" t="s">
        <v>262</v>
      </c>
      <c r="H11" t="s">
        <v>126</v>
      </c>
      <c r="I11">
        <v>13.62</v>
      </c>
      <c r="J11" s="10"/>
      <c r="O11" s="7"/>
      <c r="Q11" s="2"/>
      <c r="R11" s="7"/>
      <c r="T11" s="7"/>
    </row>
    <row r="12" spans="1:20" x14ac:dyDescent="0.2">
      <c r="A12">
        <v>7</v>
      </c>
      <c r="B12" t="s">
        <v>470</v>
      </c>
      <c r="C12" t="s">
        <v>63</v>
      </c>
      <c r="D12">
        <v>14.09</v>
      </c>
      <c r="E12" s="10"/>
      <c r="G12" s="10"/>
      <c r="H12" s="10"/>
      <c r="I12" s="10"/>
      <c r="J12" s="10"/>
      <c r="O12" s="7"/>
      <c r="R12" s="7"/>
      <c r="S12" s="2"/>
      <c r="T12" s="7"/>
    </row>
    <row r="13" spans="1:20" x14ac:dyDescent="0.2">
      <c r="B13" s="10"/>
      <c r="C13" s="10"/>
      <c r="D13" s="10"/>
      <c r="E13" s="10"/>
      <c r="G13" s="10"/>
      <c r="H13" s="10"/>
      <c r="I13" s="10"/>
      <c r="J13" s="10"/>
      <c r="K13" s="45"/>
      <c r="L13" s="45"/>
      <c r="M13" s="45"/>
      <c r="O13" s="7"/>
      <c r="R13" s="7"/>
      <c r="T13" s="7"/>
    </row>
    <row r="14" spans="1:20" x14ac:dyDescent="0.2">
      <c r="A14" t="s">
        <v>27</v>
      </c>
      <c r="B14" s="10"/>
      <c r="C14" s="18"/>
      <c r="D14" s="12" t="s">
        <v>558</v>
      </c>
      <c r="E14" s="10"/>
      <c r="F14" t="s">
        <v>26</v>
      </c>
      <c r="G14" s="10"/>
      <c r="H14" s="18"/>
      <c r="I14" s="12" t="s">
        <v>557</v>
      </c>
      <c r="J14" s="10"/>
      <c r="O14" s="7"/>
      <c r="Q14" s="2"/>
      <c r="R14" s="7"/>
      <c r="T14" s="7"/>
    </row>
    <row r="15" spans="1:20" x14ac:dyDescent="0.2">
      <c r="A15">
        <v>1</v>
      </c>
      <c r="B15" t="s">
        <v>261</v>
      </c>
      <c r="C15" t="s">
        <v>124</v>
      </c>
      <c r="D15">
        <v>12.11</v>
      </c>
      <c r="E15" s="10"/>
      <c r="F15">
        <v>1</v>
      </c>
      <c r="G15" t="s">
        <v>479</v>
      </c>
      <c r="H15" t="s">
        <v>131</v>
      </c>
      <c r="I15">
        <v>12.76</v>
      </c>
      <c r="O15" s="7"/>
      <c r="R15" s="7"/>
      <c r="T15" s="7"/>
    </row>
    <row r="16" spans="1:20" x14ac:dyDescent="0.2">
      <c r="A16">
        <v>2</v>
      </c>
      <c r="B16" t="s">
        <v>475</v>
      </c>
      <c r="C16" t="s">
        <v>54</v>
      </c>
      <c r="D16">
        <v>12.54</v>
      </c>
      <c r="E16" s="10"/>
      <c r="F16">
        <v>2</v>
      </c>
      <c r="G16" t="s">
        <v>480</v>
      </c>
      <c r="H16" t="s">
        <v>58</v>
      </c>
      <c r="I16">
        <v>12.77</v>
      </c>
      <c r="O16" s="7"/>
      <c r="R16" s="7"/>
      <c r="T16" s="7"/>
    </row>
    <row r="17" spans="1:20" x14ac:dyDescent="0.2">
      <c r="A17">
        <v>3</v>
      </c>
      <c r="B17" t="s">
        <v>476</v>
      </c>
      <c r="C17" t="s">
        <v>129</v>
      </c>
      <c r="D17">
        <v>12.68</v>
      </c>
      <c r="E17" s="10"/>
      <c r="F17">
        <v>3</v>
      </c>
      <c r="G17" t="s">
        <v>481</v>
      </c>
      <c r="H17" t="s">
        <v>125</v>
      </c>
      <c r="I17">
        <v>12.93</v>
      </c>
      <c r="O17" s="7"/>
    </row>
    <row r="18" spans="1:20" x14ac:dyDescent="0.2">
      <c r="A18">
        <v>4</v>
      </c>
      <c r="B18" t="s">
        <v>477</v>
      </c>
      <c r="C18" t="s">
        <v>126</v>
      </c>
      <c r="D18">
        <v>13.18</v>
      </c>
      <c r="E18" s="10"/>
      <c r="F18">
        <v>4</v>
      </c>
      <c r="G18" t="s">
        <v>482</v>
      </c>
      <c r="H18" t="s">
        <v>55</v>
      </c>
      <c r="I18">
        <v>13.03</v>
      </c>
      <c r="O18" s="7"/>
    </row>
    <row r="19" spans="1:20" x14ac:dyDescent="0.2">
      <c r="A19">
        <v>5</v>
      </c>
      <c r="B19" t="s">
        <v>478</v>
      </c>
      <c r="C19" t="s">
        <v>63</v>
      </c>
      <c r="D19" s="2">
        <v>13.5</v>
      </c>
      <c r="E19" s="10"/>
      <c r="G19" s="10"/>
      <c r="J19" s="10"/>
    </row>
    <row r="20" spans="1:20" x14ac:dyDescent="0.2">
      <c r="B20" s="10"/>
      <c r="C20" s="10"/>
      <c r="D20" s="10"/>
      <c r="E20" s="10"/>
      <c r="G20" s="10"/>
      <c r="H20" s="10"/>
      <c r="I20" s="10"/>
      <c r="J20" s="10"/>
    </row>
    <row r="21" spans="1:20" x14ac:dyDescent="0.2">
      <c r="A21" t="s">
        <v>32</v>
      </c>
      <c r="B21" s="10"/>
      <c r="C21" s="10"/>
      <c r="D21" s="12" t="s">
        <v>559</v>
      </c>
      <c r="E21" s="10"/>
      <c r="F21" t="s">
        <v>33</v>
      </c>
      <c r="G21" s="10"/>
      <c r="H21" s="10"/>
      <c r="I21" s="12" t="s">
        <v>399</v>
      </c>
      <c r="J21" s="10"/>
      <c r="O21" s="7"/>
      <c r="Q21" s="14"/>
      <c r="R21" s="14"/>
      <c r="T21" s="6"/>
    </row>
    <row r="22" spans="1:20" x14ac:dyDescent="0.2">
      <c r="A22">
        <v>1</v>
      </c>
      <c r="B22" t="s">
        <v>483</v>
      </c>
      <c r="C22" t="s">
        <v>131</v>
      </c>
      <c r="D22">
        <v>12.86</v>
      </c>
      <c r="E22" s="10"/>
      <c r="F22">
        <v>1</v>
      </c>
      <c r="G22" t="s">
        <v>488</v>
      </c>
      <c r="H22" t="s">
        <v>54</v>
      </c>
      <c r="I22">
        <v>13.21</v>
      </c>
      <c r="J22" s="10"/>
      <c r="O22" s="7"/>
      <c r="R22" s="7"/>
      <c r="T22" s="7"/>
    </row>
    <row r="23" spans="1:20" x14ac:dyDescent="0.2">
      <c r="A23" s="50">
        <v>2</v>
      </c>
      <c r="B23" t="s">
        <v>484</v>
      </c>
      <c r="C23" t="s">
        <v>124</v>
      </c>
      <c r="D23">
        <v>13.17</v>
      </c>
      <c r="E23" s="10"/>
      <c r="F23">
        <v>2</v>
      </c>
      <c r="G23" t="s">
        <v>489</v>
      </c>
      <c r="H23" t="s">
        <v>55</v>
      </c>
      <c r="I23">
        <v>13.23</v>
      </c>
      <c r="J23" s="10"/>
      <c r="O23" s="7"/>
      <c r="R23" s="7"/>
      <c r="T23" s="7"/>
    </row>
    <row r="24" spans="1:20" x14ac:dyDescent="0.2">
      <c r="A24">
        <v>3</v>
      </c>
      <c r="B24" t="s">
        <v>485</v>
      </c>
      <c r="C24" t="s">
        <v>125</v>
      </c>
      <c r="D24">
        <v>13.46</v>
      </c>
      <c r="E24" s="10"/>
      <c r="F24" s="45">
        <v>3</v>
      </c>
      <c r="G24" s="50" t="s">
        <v>143</v>
      </c>
      <c r="H24" t="s">
        <v>58</v>
      </c>
      <c r="I24" s="2">
        <v>13.8</v>
      </c>
      <c r="J24" s="10"/>
      <c r="O24" s="8"/>
      <c r="R24" s="8"/>
      <c r="T24" s="7"/>
    </row>
    <row r="25" spans="1:20" x14ac:dyDescent="0.2">
      <c r="A25">
        <v>4</v>
      </c>
      <c r="B25" t="s">
        <v>486</v>
      </c>
      <c r="C25" t="s">
        <v>63</v>
      </c>
      <c r="D25" s="2">
        <v>14</v>
      </c>
      <c r="E25" s="10"/>
      <c r="F25">
        <v>4</v>
      </c>
      <c r="G25" t="s">
        <v>490</v>
      </c>
      <c r="H25" t="s">
        <v>129</v>
      </c>
      <c r="I25" s="2">
        <v>14.33</v>
      </c>
      <c r="J25" s="10"/>
      <c r="O25" s="7"/>
      <c r="R25" s="7"/>
      <c r="T25" s="7"/>
    </row>
    <row r="26" spans="1:20" x14ac:dyDescent="0.2">
      <c r="A26" s="45">
        <v>5</v>
      </c>
      <c r="B26" s="50" t="s">
        <v>487</v>
      </c>
      <c r="C26" s="50" t="s">
        <v>65</v>
      </c>
      <c r="D26">
        <v>14.11</v>
      </c>
      <c r="E26" s="10"/>
      <c r="F26">
        <v>5</v>
      </c>
      <c r="G26" t="s">
        <v>491</v>
      </c>
      <c r="H26" t="s">
        <v>130</v>
      </c>
      <c r="I26">
        <v>14.33</v>
      </c>
      <c r="J26" s="10"/>
      <c r="O26" s="7"/>
      <c r="R26" s="7"/>
      <c r="T26" s="7"/>
    </row>
    <row r="27" spans="1:20" x14ac:dyDescent="0.2">
      <c r="A27">
        <v>6</v>
      </c>
      <c r="B27" s="50" t="s">
        <v>263</v>
      </c>
      <c r="C27" t="s">
        <v>62</v>
      </c>
      <c r="D27">
        <v>14.16</v>
      </c>
      <c r="E27" s="10"/>
      <c r="F27" s="45">
        <v>6</v>
      </c>
      <c r="G27" s="50" t="s">
        <v>492</v>
      </c>
      <c r="H27" s="50" t="s">
        <v>126</v>
      </c>
      <c r="I27" s="2">
        <v>14.6</v>
      </c>
      <c r="J27" s="10"/>
      <c r="R27" s="7"/>
      <c r="T27" s="8"/>
    </row>
    <row r="28" spans="1:20" x14ac:dyDescent="0.2">
      <c r="B28" s="10"/>
      <c r="C28" s="10"/>
      <c r="D28" s="10"/>
      <c r="E28" s="10"/>
      <c r="G28" s="10"/>
      <c r="H28" s="10"/>
      <c r="I28" s="10"/>
      <c r="J28" s="10"/>
      <c r="R28" s="7"/>
      <c r="T28" s="7"/>
    </row>
    <row r="29" spans="1:20" x14ac:dyDescent="0.2">
      <c r="A29" t="s">
        <v>31</v>
      </c>
      <c r="B29" s="10"/>
      <c r="C29" s="10"/>
      <c r="D29" s="12" t="s">
        <v>560</v>
      </c>
      <c r="E29" s="10"/>
      <c r="F29" t="s">
        <v>34</v>
      </c>
      <c r="G29" s="10"/>
      <c r="H29" s="10"/>
      <c r="I29" s="12" t="s">
        <v>561</v>
      </c>
      <c r="J29" s="10"/>
      <c r="O29" s="7"/>
      <c r="R29" s="7"/>
      <c r="T29" s="7"/>
    </row>
    <row r="30" spans="1:20" x14ac:dyDescent="0.2">
      <c r="A30">
        <v>1</v>
      </c>
      <c r="B30" t="s">
        <v>493</v>
      </c>
      <c r="C30" t="s">
        <v>54</v>
      </c>
      <c r="D30" s="2">
        <v>13.7</v>
      </c>
      <c r="E30" s="10"/>
      <c r="F30">
        <v>1</v>
      </c>
      <c r="G30" t="s">
        <v>496</v>
      </c>
      <c r="H30" t="s">
        <v>131</v>
      </c>
      <c r="I30">
        <v>13.36</v>
      </c>
      <c r="J30" s="7"/>
      <c r="O30" s="8"/>
      <c r="Q30" s="2"/>
      <c r="R30" s="7"/>
      <c r="T30" s="7"/>
    </row>
    <row r="31" spans="1:20" x14ac:dyDescent="0.2">
      <c r="A31">
        <v>2</v>
      </c>
      <c r="B31" t="s">
        <v>494</v>
      </c>
      <c r="C31" t="s">
        <v>124</v>
      </c>
      <c r="D31">
        <v>13.75</v>
      </c>
      <c r="E31" s="10"/>
      <c r="F31">
        <v>2</v>
      </c>
      <c r="G31" t="s">
        <v>497</v>
      </c>
      <c r="H31" t="s">
        <v>129</v>
      </c>
      <c r="I31">
        <v>13.83</v>
      </c>
      <c r="J31" s="7"/>
      <c r="O31" s="7"/>
      <c r="R31" s="7"/>
      <c r="T31" s="7"/>
    </row>
    <row r="32" spans="1:20" x14ac:dyDescent="0.2">
      <c r="A32" s="53">
        <v>3</v>
      </c>
      <c r="B32" s="53" t="s">
        <v>167</v>
      </c>
      <c r="C32" s="53" t="s">
        <v>55</v>
      </c>
      <c r="D32" s="54">
        <v>13.8</v>
      </c>
      <c r="E32" s="10"/>
      <c r="F32">
        <v>3</v>
      </c>
      <c r="G32" t="s">
        <v>498</v>
      </c>
      <c r="H32" t="s">
        <v>125</v>
      </c>
      <c r="I32">
        <v>13.94</v>
      </c>
      <c r="J32" s="46"/>
      <c r="O32" s="7"/>
      <c r="R32" s="7"/>
      <c r="T32" s="7"/>
    </row>
    <row r="33" spans="1:20" x14ac:dyDescent="0.2">
      <c r="A33">
        <v>4</v>
      </c>
      <c r="B33" t="s">
        <v>260</v>
      </c>
      <c r="C33" t="s">
        <v>58</v>
      </c>
      <c r="D33">
        <v>14.19</v>
      </c>
      <c r="E33" s="10"/>
      <c r="F33">
        <v>4</v>
      </c>
      <c r="G33" t="s">
        <v>499</v>
      </c>
      <c r="H33" t="s">
        <v>126</v>
      </c>
      <c r="I33">
        <v>14.41</v>
      </c>
      <c r="J33" s="7"/>
      <c r="O33" s="7"/>
      <c r="T33" s="7"/>
    </row>
    <row r="34" spans="1:20" x14ac:dyDescent="0.2">
      <c r="A34">
        <v>5</v>
      </c>
      <c r="B34" t="s">
        <v>495</v>
      </c>
      <c r="C34" t="s">
        <v>127</v>
      </c>
      <c r="D34">
        <v>15.01</v>
      </c>
      <c r="E34" s="10"/>
      <c r="F34">
        <v>5</v>
      </c>
      <c r="G34" t="s">
        <v>500</v>
      </c>
      <c r="H34" t="s">
        <v>63</v>
      </c>
      <c r="I34" s="2">
        <v>14.6</v>
      </c>
      <c r="J34" s="7"/>
      <c r="O34" s="7"/>
    </row>
    <row r="35" spans="1:20" x14ac:dyDescent="0.2">
      <c r="B35" s="10"/>
      <c r="E35" s="10"/>
      <c r="F35">
        <v>6</v>
      </c>
      <c r="G35" t="s">
        <v>501</v>
      </c>
      <c r="H35" t="s">
        <v>65</v>
      </c>
      <c r="I35">
        <v>14.68</v>
      </c>
      <c r="J35" s="46"/>
      <c r="K35" s="45"/>
      <c r="L35" s="45"/>
      <c r="M35" s="45"/>
      <c r="O35" s="7"/>
    </row>
    <row r="36" spans="1:20" x14ac:dyDescent="0.2">
      <c r="B36" s="10"/>
      <c r="C36" s="10"/>
      <c r="D36" s="10"/>
      <c r="E36" s="10"/>
      <c r="G36" s="10"/>
      <c r="H36" s="10"/>
      <c r="I36" s="10"/>
      <c r="J36" s="10"/>
      <c r="O36" s="7"/>
    </row>
    <row r="37" spans="1:20" x14ac:dyDescent="0.2">
      <c r="A37" t="s">
        <v>30</v>
      </c>
      <c r="B37" s="10"/>
      <c r="C37" s="10"/>
      <c r="D37" s="10"/>
      <c r="E37" s="10"/>
      <c r="F37" t="s">
        <v>35</v>
      </c>
      <c r="G37" s="10"/>
      <c r="H37" s="10"/>
      <c r="I37" s="10"/>
      <c r="J37" s="10"/>
      <c r="O37" s="7"/>
      <c r="Q37" s="5"/>
    </row>
    <row r="38" spans="1:20" x14ac:dyDescent="0.2">
      <c r="A38">
        <v>1</v>
      </c>
      <c r="B38" t="s">
        <v>147</v>
      </c>
      <c r="C38" t="s">
        <v>63</v>
      </c>
      <c r="D38" s="4">
        <v>1.6747685185185184E-3</v>
      </c>
      <c r="E38" s="10"/>
      <c r="F38">
        <v>1</v>
      </c>
      <c r="G38" t="s">
        <v>143</v>
      </c>
      <c r="H38" t="s">
        <v>58</v>
      </c>
      <c r="I38" s="4">
        <v>1.6952546296296297E-3</v>
      </c>
      <c r="J38" s="10"/>
      <c r="O38" s="7"/>
      <c r="S38" s="4"/>
      <c r="T38" s="7"/>
    </row>
    <row r="39" spans="1:20" x14ac:dyDescent="0.2">
      <c r="A39" s="50">
        <v>2</v>
      </c>
      <c r="B39" s="50" t="s">
        <v>512</v>
      </c>
      <c r="C39" s="50" t="s">
        <v>124</v>
      </c>
      <c r="D39" s="51">
        <v>1.6770833333333334E-3</v>
      </c>
      <c r="E39" s="10"/>
      <c r="F39">
        <v>2</v>
      </c>
      <c r="G39" t="s">
        <v>158</v>
      </c>
      <c r="H39" t="s">
        <v>63</v>
      </c>
      <c r="I39" s="4">
        <v>1.7769675925925924E-3</v>
      </c>
      <c r="J39" s="10"/>
      <c r="S39" s="4"/>
      <c r="T39" s="7"/>
    </row>
    <row r="40" spans="1:20" x14ac:dyDescent="0.2">
      <c r="A40">
        <v>3</v>
      </c>
      <c r="B40" s="50" t="s">
        <v>142</v>
      </c>
      <c r="C40" t="s">
        <v>58</v>
      </c>
      <c r="D40" s="4">
        <v>1.6921296296296296E-3</v>
      </c>
      <c r="E40" s="10"/>
      <c r="F40">
        <v>3</v>
      </c>
      <c r="G40" t="s">
        <v>520</v>
      </c>
      <c r="H40" t="s">
        <v>131</v>
      </c>
      <c r="I40" s="4">
        <v>1.7853009259259261E-3</v>
      </c>
      <c r="J40" s="10"/>
      <c r="S40" s="4"/>
      <c r="T40" s="7"/>
    </row>
    <row r="41" spans="1:20" x14ac:dyDescent="0.2">
      <c r="A41">
        <v>4</v>
      </c>
      <c r="B41" s="50" t="s">
        <v>513</v>
      </c>
      <c r="C41" t="s">
        <v>54</v>
      </c>
      <c r="D41" s="4">
        <v>1.738425925925926E-3</v>
      </c>
      <c r="E41" s="10"/>
      <c r="F41">
        <v>4</v>
      </c>
      <c r="G41" t="s">
        <v>521</v>
      </c>
      <c r="H41" t="s">
        <v>54</v>
      </c>
      <c r="I41" s="4">
        <v>1.7872685185185185E-3</v>
      </c>
      <c r="J41" s="10"/>
      <c r="S41" s="4"/>
      <c r="T41" s="7"/>
    </row>
    <row r="42" spans="1:20" x14ac:dyDescent="0.2">
      <c r="A42">
        <v>5</v>
      </c>
      <c r="B42" s="50" t="s">
        <v>275</v>
      </c>
      <c r="C42" t="s">
        <v>55</v>
      </c>
      <c r="D42" s="4">
        <v>1.7719907407407409E-3</v>
      </c>
      <c r="E42" s="10"/>
      <c r="F42">
        <v>5</v>
      </c>
      <c r="G42" t="s">
        <v>522</v>
      </c>
      <c r="H42" t="s">
        <v>129</v>
      </c>
      <c r="I42" s="4">
        <v>1.801851851851852E-3</v>
      </c>
      <c r="J42" s="10"/>
      <c r="O42" s="7"/>
      <c r="S42" s="4"/>
      <c r="T42" s="7"/>
    </row>
    <row r="43" spans="1:20" x14ac:dyDescent="0.2">
      <c r="A43">
        <v>6</v>
      </c>
      <c r="B43" s="50" t="s">
        <v>514</v>
      </c>
      <c r="C43" t="s">
        <v>130</v>
      </c>
      <c r="D43" s="4">
        <v>1.7916666666666669E-3</v>
      </c>
      <c r="E43" s="10"/>
      <c r="F43">
        <v>6</v>
      </c>
      <c r="G43" t="s">
        <v>523</v>
      </c>
      <c r="H43" t="s">
        <v>124</v>
      </c>
      <c r="I43" s="4">
        <v>1.849652777777778E-3</v>
      </c>
      <c r="J43" s="10"/>
      <c r="O43" s="7"/>
      <c r="S43" s="4"/>
      <c r="T43" s="7"/>
    </row>
    <row r="44" spans="1:20" x14ac:dyDescent="0.2">
      <c r="A44">
        <v>7</v>
      </c>
      <c r="B44" s="50" t="s">
        <v>515</v>
      </c>
      <c r="C44" t="s">
        <v>131</v>
      </c>
      <c r="D44" s="4">
        <v>1.8159722222222223E-3</v>
      </c>
      <c r="E44" s="10"/>
      <c r="F44">
        <v>7</v>
      </c>
      <c r="G44" t="s">
        <v>524</v>
      </c>
      <c r="H44" t="s">
        <v>125</v>
      </c>
      <c r="I44" s="4">
        <v>1.852662037037037E-3</v>
      </c>
      <c r="J44" s="10"/>
      <c r="O44" s="7"/>
      <c r="S44" s="4"/>
      <c r="T44" s="7"/>
    </row>
    <row r="45" spans="1:20" x14ac:dyDescent="0.2">
      <c r="A45">
        <v>8</v>
      </c>
      <c r="B45" s="50" t="s">
        <v>516</v>
      </c>
      <c r="C45" t="s">
        <v>127</v>
      </c>
      <c r="D45" s="4">
        <v>1.8333333333333335E-3</v>
      </c>
      <c r="E45" s="10"/>
      <c r="F45">
        <v>8</v>
      </c>
      <c r="G45" t="s">
        <v>159</v>
      </c>
      <c r="H45" t="s">
        <v>55</v>
      </c>
      <c r="I45" s="4">
        <v>1.8565972222222222E-3</v>
      </c>
      <c r="J45" s="10"/>
      <c r="O45" s="6"/>
      <c r="S45" s="4"/>
      <c r="T45" s="7"/>
    </row>
    <row r="46" spans="1:20" x14ac:dyDescent="0.2">
      <c r="A46" s="50">
        <v>9</v>
      </c>
      <c r="B46" s="50" t="s">
        <v>517</v>
      </c>
      <c r="C46" s="50" t="s">
        <v>129</v>
      </c>
      <c r="D46" s="51">
        <v>1.8449074074074073E-3</v>
      </c>
      <c r="E46" s="10"/>
      <c r="F46">
        <v>9</v>
      </c>
      <c r="G46" t="s">
        <v>525</v>
      </c>
      <c r="H46" t="s">
        <v>130</v>
      </c>
      <c r="I46" s="4">
        <v>1.8892361111111108E-3</v>
      </c>
      <c r="J46" s="10"/>
      <c r="O46" s="7"/>
      <c r="S46" s="4"/>
      <c r="T46" s="7"/>
    </row>
    <row r="47" spans="1:20" x14ac:dyDescent="0.2">
      <c r="A47" s="50">
        <v>10</v>
      </c>
      <c r="B47" s="50" t="s">
        <v>518</v>
      </c>
      <c r="C47" s="50" t="s">
        <v>125</v>
      </c>
      <c r="D47" s="51">
        <v>1.8611111111111109E-3</v>
      </c>
      <c r="E47" s="10"/>
      <c r="F47">
        <v>10</v>
      </c>
      <c r="G47" t="s">
        <v>526</v>
      </c>
      <c r="H47" t="s">
        <v>127</v>
      </c>
      <c r="I47" s="4">
        <v>2.1805555555555558E-3</v>
      </c>
      <c r="J47" s="10"/>
      <c r="O47" s="7"/>
      <c r="S47" s="4"/>
      <c r="T47" s="7"/>
    </row>
    <row r="48" spans="1:20" x14ac:dyDescent="0.2">
      <c r="A48">
        <v>11</v>
      </c>
      <c r="B48" s="50" t="s">
        <v>519</v>
      </c>
      <c r="C48" t="s">
        <v>126</v>
      </c>
      <c r="D48" s="4">
        <v>1.9085648148148145E-3</v>
      </c>
      <c r="E48" s="10"/>
      <c r="G48" s="10"/>
      <c r="I48" s="4"/>
      <c r="J48" s="10"/>
      <c r="O48" s="7"/>
      <c r="S48" s="4"/>
      <c r="T48" s="7"/>
    </row>
    <row r="49" spans="1:20" x14ac:dyDescent="0.2">
      <c r="B49" s="10"/>
      <c r="C49" s="10"/>
      <c r="D49" s="10"/>
      <c r="E49" s="10"/>
      <c r="G49" s="10"/>
      <c r="H49" s="10"/>
      <c r="I49" s="10"/>
      <c r="J49" s="10"/>
    </row>
    <row r="50" spans="1:20" x14ac:dyDescent="0.2">
      <c r="A50" t="s">
        <v>181</v>
      </c>
      <c r="B50" s="10"/>
      <c r="C50" s="10"/>
      <c r="D50" s="12" t="s">
        <v>366</v>
      </c>
      <c r="E50" s="10"/>
      <c r="F50" t="s">
        <v>182</v>
      </c>
      <c r="G50" s="18"/>
      <c r="H50" s="18"/>
      <c r="I50" s="12" t="s">
        <v>563</v>
      </c>
      <c r="J50" s="10"/>
      <c r="O50" s="6"/>
      <c r="R50" s="14"/>
      <c r="T50" s="6"/>
    </row>
    <row r="51" spans="1:20" x14ac:dyDescent="0.2">
      <c r="A51">
        <v>1</v>
      </c>
      <c r="B51" t="s">
        <v>483</v>
      </c>
      <c r="C51" t="s">
        <v>131</v>
      </c>
      <c r="D51">
        <v>26.28</v>
      </c>
      <c r="E51" s="10"/>
      <c r="F51">
        <v>1</v>
      </c>
      <c r="G51" t="s">
        <v>146</v>
      </c>
      <c r="H51" t="s">
        <v>54</v>
      </c>
      <c r="I51">
        <v>27.47</v>
      </c>
      <c r="J51" s="10"/>
      <c r="O51" s="7"/>
      <c r="R51" s="7"/>
      <c r="T51" s="7"/>
    </row>
    <row r="52" spans="1:20" x14ac:dyDescent="0.2">
      <c r="A52">
        <v>2</v>
      </c>
      <c r="B52" t="s">
        <v>484</v>
      </c>
      <c r="C52" t="s">
        <v>124</v>
      </c>
      <c r="D52" s="2">
        <v>27.1</v>
      </c>
      <c r="E52" s="10"/>
      <c r="F52">
        <v>2</v>
      </c>
      <c r="G52" t="s">
        <v>263</v>
      </c>
      <c r="H52" t="s">
        <v>62</v>
      </c>
      <c r="I52">
        <v>29.04</v>
      </c>
      <c r="J52" s="10"/>
      <c r="O52" s="7"/>
      <c r="R52" s="7"/>
      <c r="T52" s="7"/>
    </row>
    <row r="53" spans="1:20" x14ac:dyDescent="0.2">
      <c r="A53">
        <v>3</v>
      </c>
      <c r="B53" t="s">
        <v>140</v>
      </c>
      <c r="C53" t="s">
        <v>129</v>
      </c>
      <c r="D53" s="2">
        <v>27.86</v>
      </c>
      <c r="E53" s="10"/>
      <c r="F53">
        <v>3</v>
      </c>
      <c r="G53" t="s">
        <v>528</v>
      </c>
      <c r="H53" t="s">
        <v>130</v>
      </c>
      <c r="I53">
        <v>29.16</v>
      </c>
      <c r="J53" s="10"/>
      <c r="O53" s="7"/>
      <c r="R53" s="7"/>
      <c r="T53" s="7"/>
    </row>
    <row r="54" spans="1:20" x14ac:dyDescent="0.2">
      <c r="A54">
        <v>4</v>
      </c>
      <c r="B54" t="s">
        <v>579</v>
      </c>
      <c r="C54" t="s">
        <v>58</v>
      </c>
      <c r="D54">
        <v>28.17</v>
      </c>
      <c r="E54" s="10"/>
      <c r="F54">
        <v>4</v>
      </c>
      <c r="G54" t="s">
        <v>487</v>
      </c>
      <c r="H54" t="s">
        <v>65</v>
      </c>
      <c r="I54">
        <v>29.16</v>
      </c>
      <c r="J54" s="10"/>
      <c r="O54" s="7"/>
      <c r="R54" s="7"/>
      <c r="T54" s="7"/>
    </row>
    <row r="55" spans="1:20" x14ac:dyDescent="0.2">
      <c r="A55" s="53">
        <v>5</v>
      </c>
      <c r="B55" s="53" t="s">
        <v>167</v>
      </c>
      <c r="C55" s="53" t="s">
        <v>55</v>
      </c>
      <c r="D55" s="53">
        <v>28.44</v>
      </c>
      <c r="E55" s="10"/>
      <c r="F55">
        <v>5</v>
      </c>
      <c r="G55" t="s">
        <v>477</v>
      </c>
      <c r="H55" t="s">
        <v>126</v>
      </c>
      <c r="I55">
        <v>29.51</v>
      </c>
      <c r="J55" s="10"/>
      <c r="O55" s="7"/>
      <c r="R55" s="7"/>
      <c r="T55" s="7"/>
    </row>
    <row r="56" spans="1:20" x14ac:dyDescent="0.2">
      <c r="A56" s="50">
        <v>6</v>
      </c>
      <c r="B56" s="50" t="s">
        <v>498</v>
      </c>
      <c r="C56" s="50" t="s">
        <v>125</v>
      </c>
      <c r="D56">
        <v>28.65</v>
      </c>
      <c r="E56" s="10"/>
      <c r="G56" s="10"/>
      <c r="J56" s="10"/>
      <c r="O56" s="7"/>
      <c r="R56" s="7"/>
      <c r="T56" s="7"/>
    </row>
    <row r="57" spans="1:20" x14ac:dyDescent="0.2">
      <c r="A57">
        <v>7</v>
      </c>
      <c r="B57" s="50" t="s">
        <v>527</v>
      </c>
      <c r="C57" t="s">
        <v>63</v>
      </c>
      <c r="D57">
        <v>28.84</v>
      </c>
      <c r="E57" s="10"/>
      <c r="G57" s="10"/>
      <c r="H57" s="10"/>
      <c r="I57" s="10"/>
      <c r="J57" s="10"/>
      <c r="O57" s="7"/>
      <c r="R57" s="7"/>
      <c r="T57" s="7"/>
    </row>
    <row r="58" spans="1:20" x14ac:dyDescent="0.2">
      <c r="B58" s="10"/>
      <c r="C58" s="10"/>
      <c r="D58" s="10"/>
      <c r="E58" s="10"/>
      <c r="G58" s="10"/>
      <c r="H58" s="10"/>
      <c r="I58" s="10"/>
      <c r="J58" s="10"/>
      <c r="R58" s="7"/>
      <c r="S58" s="2"/>
      <c r="T58" s="7"/>
    </row>
    <row r="59" spans="1:20" x14ac:dyDescent="0.2">
      <c r="A59" t="s">
        <v>179</v>
      </c>
      <c r="B59" s="18"/>
      <c r="C59" s="18"/>
      <c r="D59" s="12" t="s">
        <v>564</v>
      </c>
      <c r="E59" s="10"/>
      <c r="F59" t="s">
        <v>180</v>
      </c>
      <c r="G59" s="10"/>
      <c r="H59" s="18"/>
      <c r="I59" s="12" t="s">
        <v>565</v>
      </c>
      <c r="J59" s="10"/>
      <c r="R59" s="7"/>
      <c r="S59" s="2"/>
      <c r="T59" s="7"/>
    </row>
    <row r="60" spans="1:20" x14ac:dyDescent="0.2">
      <c r="A60">
        <v>1</v>
      </c>
      <c r="B60" t="s">
        <v>139</v>
      </c>
      <c r="C60" t="s">
        <v>129</v>
      </c>
      <c r="D60">
        <v>28.17</v>
      </c>
      <c r="E60" s="10"/>
      <c r="F60">
        <v>1</v>
      </c>
      <c r="G60" t="s">
        <v>532</v>
      </c>
      <c r="H60" t="s">
        <v>131</v>
      </c>
      <c r="I60">
        <v>27.76</v>
      </c>
      <c r="Q60" s="2"/>
      <c r="R60" s="7"/>
      <c r="T60" s="7"/>
    </row>
    <row r="61" spans="1:20" x14ac:dyDescent="0.2">
      <c r="A61">
        <v>2</v>
      </c>
      <c r="B61" t="s">
        <v>529</v>
      </c>
      <c r="C61" t="s">
        <v>58</v>
      </c>
      <c r="D61" s="2">
        <v>28.5</v>
      </c>
      <c r="E61" s="10"/>
      <c r="F61">
        <v>2</v>
      </c>
      <c r="G61" t="s">
        <v>485</v>
      </c>
      <c r="H61" t="s">
        <v>125</v>
      </c>
      <c r="I61">
        <v>28.03</v>
      </c>
      <c r="R61" s="7"/>
      <c r="T61" s="7"/>
    </row>
    <row r="62" spans="1:20" x14ac:dyDescent="0.2">
      <c r="A62">
        <v>3</v>
      </c>
      <c r="B62" t="s">
        <v>530</v>
      </c>
      <c r="C62" t="s">
        <v>54</v>
      </c>
      <c r="D62">
        <v>28.51</v>
      </c>
      <c r="E62" s="10"/>
      <c r="F62">
        <v>3</v>
      </c>
      <c r="G62" t="s">
        <v>533</v>
      </c>
      <c r="H62" t="s">
        <v>130</v>
      </c>
      <c r="I62">
        <v>28.11</v>
      </c>
      <c r="R62" s="8"/>
      <c r="T62" s="7"/>
    </row>
    <row r="63" spans="1:20" x14ac:dyDescent="0.2">
      <c r="A63">
        <v>4</v>
      </c>
      <c r="B63" t="s">
        <v>492</v>
      </c>
      <c r="C63" t="s">
        <v>126</v>
      </c>
      <c r="D63" s="2">
        <v>29.3</v>
      </c>
      <c r="E63" s="10"/>
      <c r="F63">
        <v>4</v>
      </c>
      <c r="G63" t="s">
        <v>534</v>
      </c>
      <c r="H63" t="s">
        <v>124</v>
      </c>
      <c r="I63">
        <v>29.08</v>
      </c>
      <c r="R63" s="7"/>
    </row>
    <row r="64" spans="1:20" x14ac:dyDescent="0.2">
      <c r="A64" s="53">
        <v>5</v>
      </c>
      <c r="B64" s="53" t="s">
        <v>531</v>
      </c>
      <c r="C64" s="53" t="s">
        <v>55</v>
      </c>
      <c r="D64" s="53">
        <v>30.85</v>
      </c>
      <c r="E64" s="10"/>
      <c r="F64">
        <v>5</v>
      </c>
      <c r="G64" t="s">
        <v>535</v>
      </c>
      <c r="H64" t="s">
        <v>63</v>
      </c>
      <c r="I64">
        <v>29.36</v>
      </c>
    </row>
    <row r="65" spans="1:20" x14ac:dyDescent="0.2">
      <c r="B65" s="10"/>
      <c r="E65" s="10"/>
      <c r="F65">
        <v>6</v>
      </c>
      <c r="G65" t="s">
        <v>536</v>
      </c>
      <c r="H65" t="s">
        <v>65</v>
      </c>
      <c r="I65">
        <v>30.09</v>
      </c>
    </row>
    <row r="66" spans="1:20" x14ac:dyDescent="0.2">
      <c r="B66" s="10"/>
      <c r="C66" s="10"/>
      <c r="D66" s="10"/>
      <c r="E66" s="10"/>
      <c r="G66" s="10"/>
      <c r="H66" s="10"/>
      <c r="I66" s="10"/>
      <c r="J66" s="10"/>
    </row>
    <row r="67" spans="1:20" x14ac:dyDescent="0.2">
      <c r="A67" t="s">
        <v>38</v>
      </c>
      <c r="B67" s="18"/>
      <c r="C67" s="10"/>
      <c r="D67" s="10"/>
      <c r="E67" s="10"/>
      <c r="F67" t="s">
        <v>39</v>
      </c>
      <c r="G67" s="10"/>
      <c r="H67" s="10"/>
      <c r="I67" s="10"/>
      <c r="J67" s="10"/>
      <c r="Q67" s="5"/>
      <c r="T67" s="6"/>
    </row>
    <row r="68" spans="1:20" x14ac:dyDescent="0.2">
      <c r="A68">
        <v>1</v>
      </c>
      <c r="B68" t="s">
        <v>144</v>
      </c>
      <c r="C68" t="s">
        <v>124</v>
      </c>
      <c r="D68" s="4">
        <v>3.5075231481481481E-3</v>
      </c>
      <c r="E68" s="10"/>
      <c r="F68">
        <v>1</v>
      </c>
      <c r="G68" t="s">
        <v>547</v>
      </c>
      <c r="H68" t="s">
        <v>124</v>
      </c>
      <c r="I68" s="4">
        <v>3.5690972222222222E-3</v>
      </c>
      <c r="J68" s="10"/>
      <c r="S68" s="4"/>
      <c r="T68" s="7"/>
    </row>
    <row r="69" spans="1:20" x14ac:dyDescent="0.2">
      <c r="A69">
        <v>2</v>
      </c>
      <c r="B69" t="s">
        <v>537</v>
      </c>
      <c r="C69" t="s">
        <v>130</v>
      </c>
      <c r="D69" s="4">
        <v>3.5217592592592592E-3</v>
      </c>
      <c r="E69" s="10"/>
      <c r="F69">
        <v>2</v>
      </c>
      <c r="G69" t="s">
        <v>141</v>
      </c>
      <c r="H69" t="s">
        <v>130</v>
      </c>
      <c r="I69" s="4">
        <v>3.5708333333333338E-3</v>
      </c>
      <c r="J69" s="10"/>
      <c r="S69" s="4"/>
      <c r="T69" s="7"/>
    </row>
    <row r="70" spans="1:20" x14ac:dyDescent="0.2">
      <c r="A70">
        <v>3</v>
      </c>
      <c r="B70" t="s">
        <v>538</v>
      </c>
      <c r="C70" t="s">
        <v>129</v>
      </c>
      <c r="D70" s="4">
        <v>3.5689814814814816E-3</v>
      </c>
      <c r="E70" s="10"/>
      <c r="F70">
        <v>3</v>
      </c>
      <c r="G70" t="s">
        <v>548</v>
      </c>
      <c r="H70" t="s">
        <v>58</v>
      </c>
      <c r="I70" s="4">
        <v>3.5891203703703706E-3</v>
      </c>
      <c r="J70" s="10"/>
      <c r="S70" s="4"/>
      <c r="T70" s="7"/>
    </row>
    <row r="71" spans="1:20" x14ac:dyDescent="0.2">
      <c r="A71">
        <v>4</v>
      </c>
      <c r="B71" t="s">
        <v>539</v>
      </c>
      <c r="C71" t="s">
        <v>62</v>
      </c>
      <c r="D71" s="4">
        <v>3.5814814814814819E-3</v>
      </c>
      <c r="E71" s="10"/>
      <c r="F71">
        <v>4</v>
      </c>
      <c r="G71" t="s">
        <v>247</v>
      </c>
      <c r="H71" t="s">
        <v>54</v>
      </c>
      <c r="I71" s="4">
        <v>3.7103009259259259E-3</v>
      </c>
      <c r="J71" s="10"/>
      <c r="S71" s="4"/>
      <c r="T71" s="7"/>
    </row>
    <row r="72" spans="1:20" x14ac:dyDescent="0.2">
      <c r="A72" s="53">
        <v>5</v>
      </c>
      <c r="B72" s="53" t="s">
        <v>540</v>
      </c>
      <c r="C72" s="53" t="s">
        <v>55</v>
      </c>
      <c r="D72" s="55">
        <v>3.5943287037037037E-3</v>
      </c>
      <c r="E72" s="10"/>
      <c r="F72">
        <v>5</v>
      </c>
      <c r="G72" t="s">
        <v>549</v>
      </c>
      <c r="H72" t="s">
        <v>126</v>
      </c>
      <c r="I72" s="4">
        <v>3.7232638888888892E-3</v>
      </c>
      <c r="J72" s="10"/>
      <c r="O72" s="7"/>
      <c r="S72" s="4"/>
      <c r="T72" s="7"/>
    </row>
    <row r="73" spans="1:20" x14ac:dyDescent="0.2">
      <c r="A73">
        <v>6</v>
      </c>
      <c r="B73" t="s">
        <v>541</v>
      </c>
      <c r="C73" t="s">
        <v>58</v>
      </c>
      <c r="D73" s="4">
        <v>3.6515046296296295E-3</v>
      </c>
      <c r="E73" s="10"/>
      <c r="F73">
        <v>6</v>
      </c>
      <c r="G73" t="s">
        <v>550</v>
      </c>
      <c r="H73" t="s">
        <v>129</v>
      </c>
      <c r="I73" s="4">
        <v>3.748148148148148E-3</v>
      </c>
      <c r="J73" s="10"/>
      <c r="O73" s="7"/>
      <c r="S73" s="4"/>
      <c r="T73" s="7"/>
    </row>
    <row r="74" spans="1:20" x14ac:dyDescent="0.2">
      <c r="A74">
        <v>7</v>
      </c>
      <c r="B74" t="s">
        <v>542</v>
      </c>
      <c r="C74" t="s">
        <v>54</v>
      </c>
      <c r="D74" s="4">
        <v>3.6702546296296296E-3</v>
      </c>
      <c r="E74" s="10"/>
      <c r="F74">
        <v>7</v>
      </c>
      <c r="G74" t="s">
        <v>551</v>
      </c>
      <c r="H74" t="s">
        <v>125</v>
      </c>
      <c r="I74" s="4">
        <v>3.7789351851851851E-3</v>
      </c>
      <c r="J74" s="10"/>
      <c r="O74" s="7"/>
      <c r="S74" s="4"/>
      <c r="T74" s="7"/>
    </row>
    <row r="75" spans="1:20" x14ac:dyDescent="0.2">
      <c r="A75">
        <v>8</v>
      </c>
      <c r="B75" t="s">
        <v>543</v>
      </c>
      <c r="C75" t="s">
        <v>127</v>
      </c>
      <c r="D75" s="4">
        <v>3.6762731481481486E-3</v>
      </c>
      <c r="E75" s="10"/>
      <c r="F75" s="53">
        <v>8</v>
      </c>
      <c r="G75" s="53" t="s">
        <v>145</v>
      </c>
      <c r="H75" s="53" t="s">
        <v>55</v>
      </c>
      <c r="I75" s="55">
        <v>3.8091435185185186E-3</v>
      </c>
      <c r="J75" s="10"/>
      <c r="O75" s="7"/>
      <c r="S75" s="4"/>
      <c r="T75" s="7"/>
    </row>
    <row r="76" spans="1:20" x14ac:dyDescent="0.2">
      <c r="A76">
        <v>9</v>
      </c>
      <c r="B76" t="s">
        <v>544</v>
      </c>
      <c r="C76" t="s">
        <v>126</v>
      </c>
      <c r="D76" s="4">
        <v>3.6858796296296297E-3</v>
      </c>
      <c r="E76" s="10"/>
      <c r="F76">
        <v>9</v>
      </c>
      <c r="G76" t="s">
        <v>552</v>
      </c>
      <c r="H76" t="s">
        <v>63</v>
      </c>
      <c r="I76" s="4">
        <v>3.8909722222222223E-3</v>
      </c>
      <c r="J76" s="10"/>
      <c r="O76" s="7"/>
      <c r="S76" s="4"/>
      <c r="T76" s="7"/>
    </row>
    <row r="77" spans="1:20" x14ac:dyDescent="0.2">
      <c r="A77">
        <v>10</v>
      </c>
      <c r="B77" t="s">
        <v>280</v>
      </c>
      <c r="C77" t="s">
        <v>63</v>
      </c>
      <c r="D77" s="4">
        <v>3.7276620370370367E-3</v>
      </c>
      <c r="E77" s="10"/>
      <c r="F77">
        <v>10</v>
      </c>
      <c r="G77" t="s">
        <v>553</v>
      </c>
      <c r="H77" t="s">
        <v>127</v>
      </c>
      <c r="I77" s="4">
        <v>3.9771990740740748E-3</v>
      </c>
      <c r="J77" s="10"/>
      <c r="O77" s="7"/>
      <c r="S77" s="4"/>
      <c r="T77" s="7"/>
    </row>
    <row r="78" spans="1:20" x14ac:dyDescent="0.2">
      <c r="A78">
        <v>11</v>
      </c>
      <c r="B78" t="s">
        <v>545</v>
      </c>
      <c r="C78" t="s">
        <v>125</v>
      </c>
      <c r="D78" s="4">
        <v>3.7427083333333336E-3</v>
      </c>
      <c r="E78" s="10"/>
      <c r="F78">
        <v>11</v>
      </c>
      <c r="G78" t="s">
        <v>554</v>
      </c>
      <c r="H78" t="s">
        <v>65</v>
      </c>
      <c r="I78" s="4">
        <v>4.0228009259259253E-3</v>
      </c>
      <c r="J78" s="10"/>
      <c r="O78" s="7"/>
      <c r="S78" s="4"/>
      <c r="T78" s="7"/>
    </row>
    <row r="79" spans="1:20" x14ac:dyDescent="0.2">
      <c r="A79">
        <v>12</v>
      </c>
      <c r="B79" t="s">
        <v>546</v>
      </c>
      <c r="C79" t="s">
        <v>131</v>
      </c>
      <c r="D79" s="4">
        <v>3.9393518518518519E-3</v>
      </c>
      <c r="E79" s="10"/>
      <c r="G79" s="10"/>
      <c r="H79" s="10"/>
      <c r="I79" s="10"/>
      <c r="J79" s="10"/>
    </row>
    <row r="80" spans="1:20" x14ac:dyDescent="0.2">
      <c r="A80">
        <v>13</v>
      </c>
      <c r="B80" t="s">
        <v>71</v>
      </c>
      <c r="C80" t="s">
        <v>65</v>
      </c>
      <c r="D80" s="4">
        <v>4.0203703703703703E-3</v>
      </c>
      <c r="E80" s="10"/>
      <c r="G80" s="10"/>
      <c r="H80" s="10"/>
      <c r="I80" s="10"/>
      <c r="J80" s="10"/>
    </row>
    <row r="81" spans="1:15" x14ac:dyDescent="0.2">
      <c r="A81" t="s">
        <v>40</v>
      </c>
      <c r="B81" s="10"/>
      <c r="C81" s="10"/>
      <c r="D81" s="10"/>
      <c r="E81" s="10"/>
      <c r="F81" t="s">
        <v>41</v>
      </c>
      <c r="G81" s="10"/>
      <c r="H81" s="10"/>
      <c r="I81" s="10"/>
      <c r="J81" s="10"/>
      <c r="O81" s="6"/>
    </row>
    <row r="82" spans="1:15" x14ac:dyDescent="0.2">
      <c r="A82">
        <v>1</v>
      </c>
      <c r="B82" t="s">
        <v>131</v>
      </c>
      <c r="D82">
        <v>52.06</v>
      </c>
      <c r="E82" s="10"/>
      <c r="F82">
        <v>1</v>
      </c>
      <c r="G82" t="s">
        <v>124</v>
      </c>
      <c r="I82">
        <v>54.82</v>
      </c>
      <c r="J82" s="10"/>
      <c r="O82" s="7"/>
    </row>
    <row r="83" spans="1:15" x14ac:dyDescent="0.2">
      <c r="A83" t="s">
        <v>587</v>
      </c>
      <c r="F83" t="s">
        <v>575</v>
      </c>
      <c r="J83" s="10"/>
      <c r="O83" s="7"/>
    </row>
    <row r="84" spans="1:15" x14ac:dyDescent="0.2">
      <c r="A84">
        <v>2</v>
      </c>
      <c r="B84" t="s">
        <v>54</v>
      </c>
      <c r="D84">
        <v>52.62</v>
      </c>
      <c r="E84" s="10"/>
      <c r="F84">
        <v>2</v>
      </c>
      <c r="G84" t="s">
        <v>63</v>
      </c>
      <c r="I84" s="2">
        <v>55.5</v>
      </c>
      <c r="J84" s="10"/>
      <c r="O84" s="7"/>
    </row>
    <row r="85" spans="1:15" x14ac:dyDescent="0.2">
      <c r="A85" t="s">
        <v>590</v>
      </c>
      <c r="E85" s="10"/>
      <c r="F85" t="s">
        <v>591</v>
      </c>
      <c r="G85" s="1"/>
      <c r="J85" s="10"/>
      <c r="O85" s="7"/>
    </row>
    <row r="86" spans="1:15" x14ac:dyDescent="0.2">
      <c r="A86">
        <v>3</v>
      </c>
      <c r="B86" t="s">
        <v>129</v>
      </c>
      <c r="D86">
        <v>54.37</v>
      </c>
      <c r="E86" s="10"/>
      <c r="F86">
        <v>3</v>
      </c>
      <c r="G86" t="s">
        <v>125</v>
      </c>
      <c r="I86">
        <v>55.82</v>
      </c>
      <c r="J86" s="10"/>
      <c r="O86" s="7"/>
    </row>
    <row r="87" spans="1:15" x14ac:dyDescent="0.2">
      <c r="A87" t="s">
        <v>585</v>
      </c>
      <c r="E87" s="10"/>
      <c r="F87" t="s">
        <v>584</v>
      </c>
      <c r="G87" s="1"/>
      <c r="J87" s="10"/>
      <c r="O87" s="7"/>
    </row>
    <row r="88" spans="1:15" x14ac:dyDescent="0.2">
      <c r="A88">
        <v>4</v>
      </c>
      <c r="B88" t="s">
        <v>58</v>
      </c>
      <c r="D88" s="2">
        <v>55.9</v>
      </c>
      <c r="E88" s="10"/>
      <c r="J88" s="10"/>
      <c r="O88" s="7"/>
    </row>
    <row r="89" spans="1:15" x14ac:dyDescent="0.2">
      <c r="A89" t="s">
        <v>582</v>
      </c>
      <c r="B89" s="10"/>
      <c r="D89" s="10"/>
      <c r="E89" s="10"/>
      <c r="G89" s="12"/>
      <c r="I89" s="10"/>
      <c r="J89" s="10"/>
    </row>
    <row r="90" spans="1:15" x14ac:dyDescent="0.2">
      <c r="A90">
        <v>5</v>
      </c>
      <c r="B90" t="s">
        <v>55</v>
      </c>
      <c r="D90">
        <v>56.27</v>
      </c>
      <c r="E90" s="10"/>
      <c r="I90" s="2"/>
      <c r="J90" s="10"/>
    </row>
    <row r="91" spans="1:15" x14ac:dyDescent="0.2">
      <c r="A91" t="s">
        <v>586</v>
      </c>
      <c r="B91" s="12"/>
      <c r="D91" s="10"/>
      <c r="E91" s="10"/>
      <c r="G91" s="12"/>
      <c r="I91" s="10"/>
      <c r="J91" s="10"/>
    </row>
    <row r="92" spans="1:15" x14ac:dyDescent="0.2">
      <c r="A92">
        <v>6</v>
      </c>
      <c r="B92" t="s">
        <v>126</v>
      </c>
      <c r="D92">
        <v>57.24</v>
      </c>
      <c r="E92" s="10"/>
      <c r="J92" s="10"/>
    </row>
    <row r="93" spans="1:15" x14ac:dyDescent="0.2">
      <c r="A93" t="s">
        <v>588</v>
      </c>
      <c r="B93" s="12"/>
      <c r="D93" s="10"/>
      <c r="E93" s="10"/>
      <c r="G93" s="12"/>
      <c r="H93" s="10"/>
      <c r="I93" s="10"/>
      <c r="J93" s="10"/>
    </row>
    <row r="94" spans="1:15" x14ac:dyDescent="0.2">
      <c r="A94">
        <v>7</v>
      </c>
      <c r="B94" t="s">
        <v>65</v>
      </c>
      <c r="D94" s="2">
        <v>58.8</v>
      </c>
      <c r="E94" s="10"/>
      <c r="G94" s="10"/>
      <c r="H94" s="10"/>
      <c r="I94" s="10"/>
      <c r="J94" s="10"/>
    </row>
    <row r="95" spans="1:15" x14ac:dyDescent="0.2">
      <c r="A95" t="s">
        <v>589</v>
      </c>
      <c r="B95" s="12"/>
      <c r="C95" s="10"/>
      <c r="D95" s="10"/>
      <c r="E95" s="10"/>
      <c r="G95" s="10"/>
      <c r="H95" s="10"/>
      <c r="I95" s="10"/>
      <c r="J95" s="10"/>
    </row>
    <row r="96" spans="1:15" x14ac:dyDescent="0.2">
      <c r="B96" s="10"/>
      <c r="C96" s="10"/>
      <c r="D96" s="10"/>
      <c r="E96" s="10"/>
      <c r="G96" s="10"/>
      <c r="H96" s="10"/>
      <c r="I96" s="10"/>
      <c r="J96" s="10"/>
    </row>
    <row r="97" spans="1:14" x14ac:dyDescent="0.2">
      <c r="A97" t="s">
        <v>46</v>
      </c>
      <c r="B97" s="10"/>
      <c r="C97" s="10"/>
      <c r="D97" s="10"/>
      <c r="E97" s="10"/>
      <c r="G97" s="10"/>
      <c r="H97" s="10"/>
      <c r="I97" s="10"/>
      <c r="J97" s="10"/>
    </row>
    <row r="98" spans="1:14" x14ac:dyDescent="0.2">
      <c r="B98" s="10"/>
      <c r="C98" s="10"/>
      <c r="D98" s="10"/>
      <c r="E98" s="10"/>
      <c r="G98" s="10"/>
      <c r="H98" s="10"/>
      <c r="I98" s="10"/>
      <c r="J98" s="10"/>
    </row>
    <row r="99" spans="1:14" x14ac:dyDescent="0.2">
      <c r="A99" t="s">
        <v>42</v>
      </c>
      <c r="B99" s="10"/>
      <c r="C99" s="10"/>
      <c r="D99" s="12" t="s">
        <v>377</v>
      </c>
      <c r="E99" s="10"/>
      <c r="F99" t="s">
        <v>43</v>
      </c>
      <c r="G99" s="10"/>
      <c r="H99" s="10"/>
      <c r="I99" s="12" t="s">
        <v>561</v>
      </c>
      <c r="J99" s="10"/>
    </row>
    <row r="100" spans="1:14" x14ac:dyDescent="0.2">
      <c r="A100">
        <v>1</v>
      </c>
      <c r="B100" s="10" t="s">
        <v>603</v>
      </c>
      <c r="C100" t="s">
        <v>53</v>
      </c>
      <c r="D100">
        <v>13.71</v>
      </c>
      <c r="E100" s="10"/>
      <c r="F100">
        <v>1</v>
      </c>
      <c r="G100" t="s">
        <v>504</v>
      </c>
      <c r="H100" t="s">
        <v>56</v>
      </c>
      <c r="I100">
        <v>13.74</v>
      </c>
      <c r="J100" s="10"/>
    </row>
    <row r="101" spans="1:14" x14ac:dyDescent="0.2">
      <c r="A101">
        <v>2</v>
      </c>
      <c r="B101" t="s">
        <v>502</v>
      </c>
      <c r="C101" t="s">
        <v>54</v>
      </c>
      <c r="D101">
        <v>13.73</v>
      </c>
      <c r="E101" s="10"/>
      <c r="F101" s="50">
        <v>2</v>
      </c>
      <c r="G101" s="50" t="s">
        <v>271</v>
      </c>
      <c r="H101" s="50" t="s">
        <v>64</v>
      </c>
      <c r="I101">
        <v>14.15</v>
      </c>
      <c r="J101" s="10"/>
    </row>
    <row r="102" spans="1:14" x14ac:dyDescent="0.2">
      <c r="A102">
        <v>3</v>
      </c>
      <c r="B102" t="s">
        <v>503</v>
      </c>
      <c r="C102" t="s">
        <v>56</v>
      </c>
      <c r="D102" s="2">
        <v>14</v>
      </c>
      <c r="E102" s="10"/>
      <c r="F102">
        <v>3</v>
      </c>
      <c r="G102" t="s">
        <v>466</v>
      </c>
      <c r="H102" t="s">
        <v>53</v>
      </c>
      <c r="I102">
        <v>14.38</v>
      </c>
      <c r="J102" s="10"/>
    </row>
    <row r="103" spans="1:14" x14ac:dyDescent="0.2">
      <c r="A103">
        <v>4</v>
      </c>
      <c r="B103" t="s">
        <v>189</v>
      </c>
      <c r="C103" t="s">
        <v>64</v>
      </c>
      <c r="D103">
        <v>14.25</v>
      </c>
      <c r="E103" s="10"/>
      <c r="F103">
        <v>4</v>
      </c>
      <c r="G103" s="10" t="s">
        <v>604</v>
      </c>
      <c r="H103" t="s">
        <v>53</v>
      </c>
      <c r="I103">
        <v>14.46</v>
      </c>
      <c r="J103" s="10"/>
    </row>
    <row r="104" spans="1:14" x14ac:dyDescent="0.2">
      <c r="A104">
        <v>5</v>
      </c>
      <c r="B104" t="s">
        <v>165</v>
      </c>
      <c r="C104" t="s">
        <v>64</v>
      </c>
      <c r="D104">
        <v>14.84</v>
      </c>
      <c r="E104" s="10"/>
      <c r="F104">
        <v>5</v>
      </c>
      <c r="G104" t="s">
        <v>505</v>
      </c>
      <c r="H104" t="s">
        <v>63</v>
      </c>
      <c r="I104">
        <v>14.65</v>
      </c>
      <c r="J104" s="10"/>
      <c r="K104" s="45"/>
      <c r="L104" s="45"/>
      <c r="M104" s="45"/>
    </row>
    <row r="105" spans="1:14" x14ac:dyDescent="0.2">
      <c r="B105" s="10"/>
      <c r="C105" s="10"/>
      <c r="E105" s="10"/>
      <c r="F105" s="50">
        <v>6</v>
      </c>
      <c r="G105" s="50" t="s">
        <v>506</v>
      </c>
      <c r="H105" t="s">
        <v>64</v>
      </c>
      <c r="I105">
        <v>14.68</v>
      </c>
      <c r="J105" s="10"/>
    </row>
    <row r="106" spans="1:14" x14ac:dyDescent="0.2">
      <c r="B106" s="10"/>
      <c r="C106" s="10"/>
      <c r="E106" s="10"/>
      <c r="F106" s="50">
        <v>7</v>
      </c>
      <c r="G106" t="s">
        <v>507</v>
      </c>
      <c r="H106" t="s">
        <v>57</v>
      </c>
      <c r="I106">
        <v>15.14</v>
      </c>
      <c r="J106" s="10"/>
    </row>
    <row r="107" spans="1:14" x14ac:dyDescent="0.2">
      <c r="H107" s="10"/>
      <c r="I107" s="12"/>
      <c r="J107" s="10"/>
    </row>
    <row r="108" spans="1:14" x14ac:dyDescent="0.2">
      <c r="A108" t="s">
        <v>44</v>
      </c>
      <c r="B108" s="10"/>
      <c r="C108" s="10"/>
      <c r="D108" s="12" t="s">
        <v>562</v>
      </c>
      <c r="E108" s="10"/>
      <c r="F108" t="s">
        <v>82</v>
      </c>
      <c r="G108" s="10"/>
      <c r="H108" s="10"/>
      <c r="I108" s="10"/>
      <c r="J108" s="10"/>
      <c r="N108" s="2"/>
    </row>
    <row r="109" spans="1:14" x14ac:dyDescent="0.2">
      <c r="A109" s="50">
        <v>1</v>
      </c>
      <c r="B109" s="50" t="s">
        <v>508</v>
      </c>
      <c r="C109" s="50" t="s">
        <v>56</v>
      </c>
      <c r="D109">
        <v>13.19</v>
      </c>
      <c r="E109" s="10"/>
      <c r="F109">
        <v>1</v>
      </c>
      <c r="G109" t="s">
        <v>298</v>
      </c>
      <c r="H109" s="10" t="s">
        <v>56</v>
      </c>
      <c r="I109" s="4">
        <v>1.8047453703703704E-3</v>
      </c>
      <c r="J109" s="10"/>
    </row>
    <row r="110" spans="1:14" x14ac:dyDescent="0.2">
      <c r="A110">
        <v>2</v>
      </c>
      <c r="B110" t="s">
        <v>480</v>
      </c>
      <c r="C110" t="s">
        <v>58</v>
      </c>
      <c r="D110">
        <v>14.22</v>
      </c>
      <c r="E110" s="10"/>
      <c r="F110">
        <v>2</v>
      </c>
      <c r="G110" t="s">
        <v>573</v>
      </c>
      <c r="H110" s="10" t="s">
        <v>53</v>
      </c>
      <c r="I110" s="4">
        <v>1.8184027777777779E-3</v>
      </c>
      <c r="J110" s="10"/>
    </row>
    <row r="111" spans="1:14" x14ac:dyDescent="0.2">
      <c r="A111" s="45">
        <v>3</v>
      </c>
      <c r="B111" s="50" t="s">
        <v>166</v>
      </c>
      <c r="C111" s="63" t="s">
        <v>64</v>
      </c>
      <c r="D111">
        <v>14.32</v>
      </c>
      <c r="E111" s="10"/>
      <c r="F111">
        <v>3</v>
      </c>
      <c r="G111" t="s">
        <v>570</v>
      </c>
      <c r="H111" t="s">
        <v>63</v>
      </c>
      <c r="I111" s="4">
        <v>1.8638888888888889E-3</v>
      </c>
      <c r="J111" s="10"/>
    </row>
    <row r="112" spans="1:14" x14ac:dyDescent="0.2">
      <c r="A112">
        <v>4</v>
      </c>
      <c r="B112" t="s">
        <v>509</v>
      </c>
      <c r="C112" t="s">
        <v>53</v>
      </c>
      <c r="D112">
        <v>14.33</v>
      </c>
      <c r="E112" s="10"/>
      <c r="F112">
        <v>4</v>
      </c>
      <c r="G112" t="s">
        <v>571</v>
      </c>
      <c r="H112" t="s">
        <v>63</v>
      </c>
      <c r="I112" s="4">
        <v>1.8719907407407409E-3</v>
      </c>
      <c r="J112" s="10"/>
    </row>
    <row r="113" spans="1:14" x14ac:dyDescent="0.2">
      <c r="A113">
        <v>5</v>
      </c>
      <c r="B113" s="50" t="s">
        <v>510</v>
      </c>
      <c r="C113" s="50" t="s">
        <v>63</v>
      </c>
      <c r="D113">
        <v>14.55</v>
      </c>
      <c r="E113" s="10"/>
      <c r="F113">
        <v>5</v>
      </c>
      <c r="G113" t="s">
        <v>569</v>
      </c>
      <c r="H113" t="s">
        <v>63</v>
      </c>
      <c r="I113" s="4">
        <v>1.8932870370370371E-3</v>
      </c>
      <c r="J113" s="10"/>
      <c r="N113" s="2"/>
    </row>
    <row r="114" spans="1:14" x14ac:dyDescent="0.2">
      <c r="A114">
        <v>6</v>
      </c>
      <c r="B114" t="s">
        <v>511</v>
      </c>
      <c r="C114" t="s">
        <v>63</v>
      </c>
      <c r="D114">
        <v>14.63</v>
      </c>
      <c r="F114">
        <v>6</v>
      </c>
      <c r="G114" t="s">
        <v>568</v>
      </c>
      <c r="H114" t="s">
        <v>57</v>
      </c>
      <c r="I114" s="4">
        <v>1.9240740740740739E-3</v>
      </c>
      <c r="J114" s="10"/>
    </row>
    <row r="115" spans="1:14" x14ac:dyDescent="0.2">
      <c r="F115">
        <v>7</v>
      </c>
      <c r="G115" t="s">
        <v>566</v>
      </c>
      <c r="H115" t="s">
        <v>56</v>
      </c>
      <c r="I115" s="4">
        <v>1.9265046296296298E-3</v>
      </c>
      <c r="J115" s="10"/>
    </row>
    <row r="116" spans="1:14" x14ac:dyDescent="0.2">
      <c r="E116" s="10"/>
      <c r="F116">
        <v>8</v>
      </c>
      <c r="G116" t="s">
        <v>567</v>
      </c>
      <c r="I116" s="4">
        <v>1.9645833333333334E-3</v>
      </c>
      <c r="J116" s="10"/>
    </row>
    <row r="117" spans="1:14" x14ac:dyDescent="0.2">
      <c r="E117" s="10"/>
      <c r="F117" s="1" t="s">
        <v>50</v>
      </c>
      <c r="G117" t="s">
        <v>572</v>
      </c>
      <c r="H117" t="s">
        <v>63</v>
      </c>
      <c r="I117" t="s">
        <v>445</v>
      </c>
      <c r="J117" s="10"/>
    </row>
    <row r="118" spans="1:14" x14ac:dyDescent="0.2">
      <c r="E118" s="10"/>
      <c r="G118" s="10"/>
      <c r="H118" s="10"/>
      <c r="I118" s="4"/>
      <c r="J118" s="10"/>
    </row>
    <row r="119" spans="1:14" x14ac:dyDescent="0.2">
      <c r="E119" s="10"/>
      <c r="G119" s="10"/>
      <c r="H119" s="10"/>
      <c r="I119" s="4"/>
      <c r="J119" s="10"/>
    </row>
    <row r="120" spans="1:14" x14ac:dyDescent="0.2">
      <c r="E120" s="10"/>
      <c r="G120" s="10"/>
      <c r="H120" s="10"/>
      <c r="I120" s="4"/>
      <c r="J120" s="10"/>
    </row>
    <row r="121" spans="1:14" x14ac:dyDescent="0.2">
      <c r="E121" s="10"/>
      <c r="G121" s="10"/>
      <c r="H121" s="10"/>
      <c r="I121" s="4"/>
      <c r="J121" s="10"/>
    </row>
    <row r="122" spans="1:14" x14ac:dyDescent="0.2">
      <c r="E122" s="10"/>
      <c r="G122" s="10"/>
      <c r="H122" s="10"/>
      <c r="I122" s="4"/>
      <c r="J122" s="10"/>
    </row>
    <row r="123" spans="1:14" x14ac:dyDescent="0.2">
      <c r="E123" s="10"/>
      <c r="G123" s="10"/>
      <c r="H123" s="10"/>
      <c r="I123" s="4"/>
      <c r="J123" s="10"/>
    </row>
    <row r="124" spans="1:14" x14ac:dyDescent="0.2">
      <c r="E124" s="10"/>
      <c r="G124" s="10"/>
      <c r="H124" s="10"/>
      <c r="I124" s="4"/>
      <c r="J124" s="10"/>
    </row>
    <row r="125" spans="1:14" x14ac:dyDescent="0.2">
      <c r="G125" s="10"/>
      <c r="H125" s="10"/>
      <c r="I125" s="4"/>
      <c r="J125" s="10"/>
    </row>
    <row r="126" spans="1:14" x14ac:dyDescent="0.2">
      <c r="B126" s="10"/>
      <c r="C126" s="10"/>
      <c r="D126" s="4"/>
      <c r="G126" s="10"/>
      <c r="H126" s="10"/>
      <c r="I126" s="4"/>
      <c r="J126" s="1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8"/>
  <sheetViews>
    <sheetView tabSelected="1" zoomScale="85" zoomScaleNormal="85" workbookViewId="0">
      <selection activeCell="Q50" sqref="Q50"/>
    </sheetView>
  </sheetViews>
  <sheetFormatPr baseColWidth="10" defaultColWidth="8.83203125" defaultRowHeight="15" x14ac:dyDescent="0.2"/>
  <cols>
    <col min="1" max="1" width="4.6640625" customWidth="1"/>
    <col min="2" max="2" width="23.5" customWidth="1"/>
    <col min="4" max="4" width="10.6640625" style="21" bestFit="1" customWidth="1"/>
    <col min="5" max="5" width="14.6640625" customWidth="1"/>
    <col min="8" max="8" width="28.5" bestFit="1" customWidth="1"/>
  </cols>
  <sheetData>
    <row r="1" spans="1:5" x14ac:dyDescent="0.2">
      <c r="A1" t="s">
        <v>168</v>
      </c>
    </row>
    <row r="3" spans="1:5" x14ac:dyDescent="0.2">
      <c r="A3" t="s">
        <v>0</v>
      </c>
      <c r="D3" s="22"/>
      <c r="E3" s="10"/>
    </row>
    <row r="4" spans="1:5" x14ac:dyDescent="0.2">
      <c r="D4" s="22"/>
      <c r="E4" s="10"/>
    </row>
    <row r="5" spans="1:5" x14ac:dyDescent="0.2">
      <c r="A5" t="s">
        <v>19</v>
      </c>
      <c r="B5" s="10"/>
      <c r="C5" s="10"/>
      <c r="D5" s="22"/>
      <c r="E5" s="10"/>
    </row>
    <row r="6" spans="1:5" x14ac:dyDescent="0.2">
      <c r="A6">
        <v>1</v>
      </c>
      <c r="B6" s="10" t="s">
        <v>59</v>
      </c>
      <c r="C6" s="10" t="s">
        <v>60</v>
      </c>
      <c r="D6" s="22">
        <v>1.53</v>
      </c>
      <c r="E6" s="10"/>
    </row>
    <row r="7" spans="1:5" x14ac:dyDescent="0.2">
      <c r="A7">
        <v>2</v>
      </c>
      <c r="B7" s="10" t="s">
        <v>261</v>
      </c>
      <c r="C7" s="10" t="s">
        <v>53</v>
      </c>
      <c r="D7" s="22">
        <v>1.5</v>
      </c>
      <c r="E7" s="10"/>
    </row>
    <row r="8" spans="1:5" x14ac:dyDescent="0.2">
      <c r="A8" s="1">
        <v>3</v>
      </c>
      <c r="B8" s="10" t="s">
        <v>271</v>
      </c>
      <c r="C8" s="10" t="s">
        <v>64</v>
      </c>
      <c r="D8" s="22">
        <v>1.45</v>
      </c>
      <c r="E8" s="10"/>
    </row>
    <row r="9" spans="1:5" x14ac:dyDescent="0.2">
      <c r="A9" s="1">
        <v>4</v>
      </c>
      <c r="B9" s="10" t="s">
        <v>272</v>
      </c>
      <c r="C9" s="10" t="s">
        <v>54</v>
      </c>
      <c r="D9" s="22">
        <v>1.45</v>
      </c>
      <c r="E9" s="10"/>
    </row>
    <row r="10" spans="1:5" x14ac:dyDescent="0.2">
      <c r="A10" s="1">
        <v>5</v>
      </c>
      <c r="B10" s="10" t="s">
        <v>273</v>
      </c>
      <c r="C10" s="10" t="s">
        <v>57</v>
      </c>
      <c r="D10" s="22">
        <v>1.45</v>
      </c>
      <c r="E10" s="10"/>
    </row>
    <row r="11" spans="1:5" x14ac:dyDescent="0.2">
      <c r="A11" s="1">
        <v>6</v>
      </c>
      <c r="B11" s="10" t="s">
        <v>274</v>
      </c>
      <c r="C11" s="10" t="s">
        <v>56</v>
      </c>
      <c r="D11" s="22">
        <v>1.4</v>
      </c>
      <c r="E11" s="10"/>
    </row>
    <row r="12" spans="1:5" x14ac:dyDescent="0.2">
      <c r="A12">
        <v>7</v>
      </c>
      <c r="B12" s="10" t="s">
        <v>275</v>
      </c>
      <c r="C12" s="10" t="s">
        <v>55</v>
      </c>
      <c r="D12" s="22">
        <v>1.4</v>
      </c>
      <c r="E12" s="10"/>
    </row>
    <row r="13" spans="1:5" x14ac:dyDescent="0.2">
      <c r="A13" s="20">
        <v>8</v>
      </c>
      <c r="B13" s="10" t="s">
        <v>265</v>
      </c>
      <c r="C13" s="10" t="s">
        <v>65</v>
      </c>
      <c r="D13" s="22">
        <v>1.35</v>
      </c>
      <c r="E13" s="10"/>
    </row>
    <row r="14" spans="1:5" x14ac:dyDescent="0.2">
      <c r="A14" s="20">
        <v>9</v>
      </c>
      <c r="B14" s="10" t="s">
        <v>276</v>
      </c>
      <c r="C14" s="10" t="s">
        <v>63</v>
      </c>
      <c r="D14" s="22">
        <v>1.3</v>
      </c>
      <c r="E14" s="10"/>
    </row>
    <row r="15" spans="1:5" x14ac:dyDescent="0.2">
      <c r="A15">
        <v>10</v>
      </c>
      <c r="B15" s="10" t="s">
        <v>277</v>
      </c>
      <c r="C15" s="10" t="s">
        <v>61</v>
      </c>
      <c r="D15" s="22">
        <v>1.2</v>
      </c>
      <c r="E15" s="10"/>
    </row>
    <row r="16" spans="1:5" x14ac:dyDescent="0.2">
      <c r="A16">
        <v>11</v>
      </c>
      <c r="B16" s="10" t="s">
        <v>278</v>
      </c>
      <c r="C16" s="10" t="s">
        <v>52</v>
      </c>
      <c r="D16" s="22">
        <v>1.2</v>
      </c>
      <c r="E16" s="10"/>
    </row>
    <row r="17" spans="1:11" x14ac:dyDescent="0.2">
      <c r="A17">
        <v>12</v>
      </c>
      <c r="B17" s="10" t="s">
        <v>279</v>
      </c>
      <c r="C17" s="10" t="s">
        <v>58</v>
      </c>
      <c r="D17" s="22">
        <v>1.1499999999999999</v>
      </c>
      <c r="E17" s="10"/>
    </row>
    <row r="19" spans="1:11" x14ac:dyDescent="0.2">
      <c r="A19" t="s">
        <v>13</v>
      </c>
      <c r="G19" t="s">
        <v>16</v>
      </c>
      <c r="H19" s="10"/>
      <c r="I19" s="10"/>
      <c r="J19" s="22"/>
      <c r="K19" s="10"/>
    </row>
    <row r="20" spans="1:11" x14ac:dyDescent="0.2">
      <c r="A20">
        <v>1</v>
      </c>
      <c r="B20" s="10" t="s">
        <v>260</v>
      </c>
      <c r="C20" s="10" t="s">
        <v>58</v>
      </c>
      <c r="D20" s="22">
        <v>4.8899999999999997</v>
      </c>
      <c r="E20" s="12" t="s">
        <v>268</v>
      </c>
      <c r="G20">
        <v>1</v>
      </c>
      <c r="H20" s="10" t="s">
        <v>215</v>
      </c>
      <c r="I20" s="10" t="s">
        <v>58</v>
      </c>
      <c r="J20" s="22">
        <v>4.63</v>
      </c>
      <c r="K20" s="12" t="s">
        <v>128</v>
      </c>
    </row>
    <row r="21" spans="1:11" x14ac:dyDescent="0.2">
      <c r="A21" s="53">
        <v>2</v>
      </c>
      <c r="B21" s="53" t="s">
        <v>167</v>
      </c>
      <c r="C21" s="53" t="s">
        <v>55</v>
      </c>
      <c r="D21" s="57">
        <v>4.6900000000000004</v>
      </c>
      <c r="E21" s="12" t="s">
        <v>137</v>
      </c>
      <c r="G21">
        <v>2</v>
      </c>
      <c r="H21" s="10" t="s">
        <v>216</v>
      </c>
      <c r="I21" s="10" t="s">
        <v>63</v>
      </c>
      <c r="J21" s="22">
        <v>4.54</v>
      </c>
      <c r="K21" s="12" t="s">
        <v>136</v>
      </c>
    </row>
    <row r="22" spans="1:11" x14ac:dyDescent="0.2">
      <c r="A22">
        <v>3</v>
      </c>
      <c r="B22" s="10" t="s">
        <v>261</v>
      </c>
      <c r="C22" s="10" t="s">
        <v>53</v>
      </c>
      <c r="D22" s="22">
        <v>4.57</v>
      </c>
      <c r="E22" s="12" t="s">
        <v>128</v>
      </c>
      <c r="G22">
        <v>3</v>
      </c>
      <c r="H22" s="10" t="s">
        <v>225</v>
      </c>
      <c r="I22" s="10" t="s">
        <v>64</v>
      </c>
      <c r="J22" s="22">
        <v>4.47</v>
      </c>
      <c r="K22" s="12" t="s">
        <v>224</v>
      </c>
    </row>
    <row r="23" spans="1:11" x14ac:dyDescent="0.2">
      <c r="A23">
        <v>4</v>
      </c>
      <c r="B23" s="10" t="s">
        <v>262</v>
      </c>
      <c r="C23" s="10" t="s">
        <v>52</v>
      </c>
      <c r="D23" s="22">
        <v>4.42</v>
      </c>
      <c r="E23" s="12" t="s">
        <v>269</v>
      </c>
      <c r="G23">
        <v>4</v>
      </c>
      <c r="H23" s="10" t="s">
        <v>217</v>
      </c>
      <c r="I23" s="10" t="s">
        <v>56</v>
      </c>
      <c r="J23" s="22">
        <v>4.28</v>
      </c>
      <c r="K23" s="12" t="s">
        <v>228</v>
      </c>
    </row>
    <row r="24" spans="1:11" x14ac:dyDescent="0.2">
      <c r="A24">
        <v>5</v>
      </c>
      <c r="B24" s="10" t="s">
        <v>263</v>
      </c>
      <c r="C24" s="10" t="s">
        <v>62</v>
      </c>
      <c r="D24" s="22">
        <v>4.3899999999999997</v>
      </c>
      <c r="E24" s="12" t="s">
        <v>133</v>
      </c>
      <c r="G24">
        <v>5</v>
      </c>
      <c r="H24" s="10" t="s">
        <v>218</v>
      </c>
      <c r="I24" s="10" t="s">
        <v>52</v>
      </c>
      <c r="J24" s="22">
        <v>4.16</v>
      </c>
      <c r="K24" s="12" t="s">
        <v>132</v>
      </c>
    </row>
    <row r="25" spans="1:11" x14ac:dyDescent="0.2">
      <c r="A25">
        <v>6</v>
      </c>
      <c r="B25" s="10" t="s">
        <v>59</v>
      </c>
      <c r="C25" s="10" t="s">
        <v>60</v>
      </c>
      <c r="D25" s="22">
        <v>4.3600000000000003</v>
      </c>
      <c r="E25" s="12" t="s">
        <v>224</v>
      </c>
      <c r="G25">
        <v>6</v>
      </c>
      <c r="H25" s="10" t="s">
        <v>219</v>
      </c>
      <c r="I25" s="10" t="s">
        <v>54</v>
      </c>
      <c r="J25" s="22">
        <v>4.1100000000000003</v>
      </c>
      <c r="K25" s="12" t="s">
        <v>227</v>
      </c>
    </row>
    <row r="26" spans="1:11" x14ac:dyDescent="0.2">
      <c r="A26">
        <v>7</v>
      </c>
      <c r="B26" s="10" t="s">
        <v>140</v>
      </c>
      <c r="C26" s="10" t="s">
        <v>64</v>
      </c>
      <c r="D26" s="22">
        <v>4.3099999999999996</v>
      </c>
      <c r="E26" s="12" t="s">
        <v>132</v>
      </c>
      <c r="G26">
        <v>7</v>
      </c>
      <c r="H26" s="10" t="s">
        <v>220</v>
      </c>
      <c r="I26" s="10" t="s">
        <v>55</v>
      </c>
      <c r="J26" s="22">
        <v>4.0999999999999996</v>
      </c>
      <c r="K26" s="12" t="s">
        <v>226</v>
      </c>
    </row>
    <row r="27" spans="1:11" x14ac:dyDescent="0.2">
      <c r="A27">
        <v>8</v>
      </c>
      <c r="B27" s="10" t="s">
        <v>270</v>
      </c>
      <c r="C27" s="10" t="s">
        <v>63</v>
      </c>
      <c r="D27" s="22">
        <v>4.21</v>
      </c>
      <c r="E27" s="12" t="s">
        <v>132</v>
      </c>
      <c r="G27">
        <v>8</v>
      </c>
      <c r="H27" s="10" t="s">
        <v>221</v>
      </c>
      <c r="I27" s="10" t="s">
        <v>57</v>
      </c>
      <c r="J27" s="22">
        <v>4.0999999999999996</v>
      </c>
      <c r="K27" s="12" t="s">
        <v>223</v>
      </c>
    </row>
    <row r="28" spans="1:11" x14ac:dyDescent="0.2">
      <c r="A28">
        <v>9</v>
      </c>
      <c r="B28" s="10" t="s">
        <v>264</v>
      </c>
      <c r="C28" s="10" t="s">
        <v>54</v>
      </c>
      <c r="D28" s="22">
        <v>4.09</v>
      </c>
      <c r="E28" s="12" t="s">
        <v>67</v>
      </c>
      <c r="G28">
        <v>9</v>
      </c>
      <c r="H28" s="10" t="s">
        <v>222</v>
      </c>
      <c r="I28" s="10" t="s">
        <v>53</v>
      </c>
      <c r="J28" s="22">
        <v>3.8</v>
      </c>
      <c r="K28" s="12" t="s">
        <v>134</v>
      </c>
    </row>
    <row r="29" spans="1:11" x14ac:dyDescent="0.2">
      <c r="A29">
        <v>10</v>
      </c>
      <c r="B29" s="10" t="s">
        <v>188</v>
      </c>
      <c r="C29" s="10" t="s">
        <v>61</v>
      </c>
      <c r="D29" s="22">
        <v>3.93</v>
      </c>
      <c r="E29" s="12" t="s">
        <v>137</v>
      </c>
      <c r="H29" s="10"/>
      <c r="I29" s="10"/>
      <c r="J29" s="22"/>
      <c r="K29" s="12"/>
    </row>
    <row r="30" spans="1:11" x14ac:dyDescent="0.2">
      <c r="A30">
        <v>11</v>
      </c>
      <c r="B30" s="10" t="s">
        <v>265</v>
      </c>
      <c r="C30" s="10" t="s">
        <v>65</v>
      </c>
      <c r="D30" s="22">
        <v>3.85</v>
      </c>
      <c r="E30" s="12" t="s">
        <v>135</v>
      </c>
      <c r="H30" s="10"/>
      <c r="I30" s="10"/>
      <c r="J30" s="22"/>
      <c r="K30" s="12"/>
    </row>
    <row r="31" spans="1:11" x14ac:dyDescent="0.2">
      <c r="A31">
        <v>12</v>
      </c>
      <c r="B31" s="10" t="s">
        <v>266</v>
      </c>
      <c r="C31" s="10" t="s">
        <v>57</v>
      </c>
      <c r="D31" s="22">
        <v>3.84</v>
      </c>
      <c r="E31" s="12" t="s">
        <v>67</v>
      </c>
    </row>
    <row r="32" spans="1:11" x14ac:dyDescent="0.2">
      <c r="A32" s="1" t="s">
        <v>50</v>
      </c>
      <c r="B32" s="10" t="s">
        <v>267</v>
      </c>
      <c r="C32" s="10" t="s">
        <v>56</v>
      </c>
      <c r="D32" s="22" t="s">
        <v>66</v>
      </c>
      <c r="E32" s="10"/>
    </row>
    <row r="33" spans="1:10" x14ac:dyDescent="0.2">
      <c r="B33" s="10"/>
      <c r="C33" s="10"/>
      <c r="D33" s="22"/>
      <c r="E33" s="10"/>
    </row>
    <row r="34" spans="1:10" x14ac:dyDescent="0.2">
      <c r="A34" t="s">
        <v>14</v>
      </c>
      <c r="B34" s="10"/>
      <c r="C34" s="10"/>
      <c r="D34" s="22"/>
      <c r="E34" s="10"/>
      <c r="G34" t="s">
        <v>17</v>
      </c>
      <c r="H34" s="10"/>
      <c r="I34" s="10"/>
      <c r="J34" s="22"/>
    </row>
    <row r="35" spans="1:10" x14ac:dyDescent="0.2">
      <c r="A35">
        <v>1</v>
      </c>
      <c r="B35" s="10" t="s">
        <v>193</v>
      </c>
      <c r="C35" s="10" t="s">
        <v>64</v>
      </c>
      <c r="D35" s="22">
        <v>10.43</v>
      </c>
      <c r="E35" s="10"/>
      <c r="G35">
        <v>1</v>
      </c>
      <c r="H35" s="10" t="s">
        <v>581</v>
      </c>
      <c r="I35" s="10" t="s">
        <v>58</v>
      </c>
      <c r="J35" s="22">
        <v>10.59</v>
      </c>
    </row>
    <row r="36" spans="1:10" x14ac:dyDescent="0.2">
      <c r="A36">
        <v>2</v>
      </c>
      <c r="B36" s="10" t="s">
        <v>185</v>
      </c>
      <c r="C36" s="10" t="s">
        <v>56</v>
      </c>
      <c r="D36" s="22">
        <v>9.6</v>
      </c>
      <c r="E36" s="10"/>
      <c r="G36">
        <v>2</v>
      </c>
      <c r="H36" s="10" t="s">
        <v>294</v>
      </c>
      <c r="I36" s="10" t="s">
        <v>57</v>
      </c>
      <c r="J36" s="22">
        <v>8.67</v>
      </c>
    </row>
    <row r="37" spans="1:10" x14ac:dyDescent="0.2">
      <c r="A37">
        <v>3</v>
      </c>
      <c r="B37" s="10" t="s">
        <v>287</v>
      </c>
      <c r="C37" s="10" t="s">
        <v>55</v>
      </c>
      <c r="D37" s="22">
        <v>8.7100000000000009</v>
      </c>
      <c r="E37" s="10"/>
      <c r="G37">
        <v>3</v>
      </c>
      <c r="H37" s="10" t="s">
        <v>295</v>
      </c>
      <c r="I37" s="10" t="s">
        <v>63</v>
      </c>
      <c r="J37" s="22">
        <v>8.42</v>
      </c>
    </row>
    <row r="38" spans="1:10" x14ac:dyDescent="0.2">
      <c r="A38">
        <v>4</v>
      </c>
      <c r="B38" s="10" t="s">
        <v>288</v>
      </c>
      <c r="C38" s="10" t="s">
        <v>63</v>
      </c>
      <c r="D38" s="22">
        <v>8.6999999999999993</v>
      </c>
      <c r="E38" s="10"/>
      <c r="G38">
        <v>4</v>
      </c>
      <c r="H38" s="10" t="s">
        <v>277</v>
      </c>
      <c r="I38" s="10" t="s">
        <v>61</v>
      </c>
      <c r="J38" s="22">
        <v>8.15</v>
      </c>
    </row>
    <row r="39" spans="1:10" x14ac:dyDescent="0.2">
      <c r="A39">
        <v>5</v>
      </c>
      <c r="B39" s="10" t="s">
        <v>289</v>
      </c>
      <c r="C39" s="10" t="s">
        <v>57</v>
      </c>
      <c r="D39" s="22">
        <v>8.5299999999999994</v>
      </c>
      <c r="E39" s="10"/>
      <c r="G39">
        <v>5</v>
      </c>
      <c r="H39" s="10" t="s">
        <v>296</v>
      </c>
      <c r="I39" s="10" t="s">
        <v>55</v>
      </c>
      <c r="J39" s="22">
        <v>8.0299999999999994</v>
      </c>
    </row>
    <row r="40" spans="1:10" x14ac:dyDescent="0.2">
      <c r="A40">
        <v>6</v>
      </c>
      <c r="B40" s="10" t="s">
        <v>290</v>
      </c>
      <c r="C40" s="10" t="s">
        <v>62</v>
      </c>
      <c r="D40" s="22">
        <v>7.58</v>
      </c>
      <c r="E40" s="10"/>
      <c r="G40">
        <v>6</v>
      </c>
      <c r="H40" s="10" t="s">
        <v>297</v>
      </c>
      <c r="I40" s="10" t="s">
        <v>54</v>
      </c>
      <c r="J40" s="22">
        <v>8.02</v>
      </c>
    </row>
    <row r="41" spans="1:10" x14ac:dyDescent="0.2">
      <c r="A41">
        <v>7</v>
      </c>
      <c r="B41" s="10" t="s">
        <v>291</v>
      </c>
      <c r="C41" s="10" t="s">
        <v>54</v>
      </c>
      <c r="D41" s="22">
        <v>7.39</v>
      </c>
      <c r="E41" s="10"/>
      <c r="G41">
        <v>7</v>
      </c>
      <c r="H41" s="10" t="s">
        <v>281</v>
      </c>
      <c r="I41" s="10" t="s">
        <v>64</v>
      </c>
      <c r="J41" s="22">
        <v>7.96</v>
      </c>
    </row>
    <row r="42" spans="1:10" x14ac:dyDescent="0.2">
      <c r="A42">
        <v>8</v>
      </c>
      <c r="B42" s="10" t="s">
        <v>199</v>
      </c>
      <c r="C42" s="10" t="s">
        <v>65</v>
      </c>
      <c r="D42" s="22">
        <v>6.83</v>
      </c>
      <c r="E42" s="10"/>
      <c r="G42">
        <v>8</v>
      </c>
      <c r="H42" s="10" t="s">
        <v>68</v>
      </c>
      <c r="I42" s="10" t="s">
        <v>62</v>
      </c>
      <c r="J42" s="22">
        <v>7.53</v>
      </c>
    </row>
    <row r="43" spans="1:10" x14ac:dyDescent="0.2">
      <c r="A43">
        <v>9</v>
      </c>
      <c r="B43" s="10" t="s">
        <v>580</v>
      </c>
      <c r="C43" s="10" t="s">
        <v>58</v>
      </c>
      <c r="D43" s="22">
        <v>6.81</v>
      </c>
      <c r="E43" s="10"/>
      <c r="G43">
        <v>9</v>
      </c>
      <c r="H43" s="10" t="s">
        <v>298</v>
      </c>
      <c r="I43" s="10" t="s">
        <v>56</v>
      </c>
      <c r="J43" s="22">
        <v>7.47</v>
      </c>
    </row>
    <row r="44" spans="1:10" x14ac:dyDescent="0.2">
      <c r="A44">
        <v>10</v>
      </c>
      <c r="B44" s="10" t="s">
        <v>292</v>
      </c>
      <c r="C44" s="10" t="s">
        <v>53</v>
      </c>
      <c r="D44" s="22">
        <v>6.61</v>
      </c>
      <c r="E44" s="10"/>
      <c r="G44">
        <v>10</v>
      </c>
      <c r="H44" s="10" t="s">
        <v>197</v>
      </c>
      <c r="I44" s="10" t="s">
        <v>53</v>
      </c>
      <c r="J44" s="22">
        <v>7</v>
      </c>
    </row>
    <row r="45" spans="1:10" x14ac:dyDescent="0.2">
      <c r="A45">
        <v>11</v>
      </c>
      <c r="B45" s="10" t="s">
        <v>293</v>
      </c>
      <c r="C45" s="10" t="s">
        <v>52</v>
      </c>
      <c r="D45" s="22">
        <v>6.56</v>
      </c>
      <c r="E45" s="10"/>
      <c r="G45">
        <v>11</v>
      </c>
      <c r="H45" s="10" t="s">
        <v>262</v>
      </c>
      <c r="I45" s="10" t="s">
        <v>52</v>
      </c>
      <c r="J45" s="22">
        <v>6.07</v>
      </c>
    </row>
    <row r="46" spans="1:10" x14ac:dyDescent="0.2">
      <c r="E46" s="10"/>
      <c r="G46" s="1"/>
      <c r="H46" s="10"/>
      <c r="I46" s="10"/>
      <c r="J46" s="22"/>
    </row>
    <row r="47" spans="1:10" x14ac:dyDescent="0.2">
      <c r="E47" s="10"/>
      <c r="G47" s="1"/>
      <c r="H47" s="10"/>
      <c r="I47" s="10"/>
      <c r="J47" s="22"/>
    </row>
    <row r="48" spans="1:10" x14ac:dyDescent="0.2">
      <c r="E48" s="10"/>
    </row>
    <row r="49" spans="1:10" x14ac:dyDescent="0.2">
      <c r="A49" t="s">
        <v>20</v>
      </c>
      <c r="B49" s="10"/>
      <c r="C49" s="10"/>
      <c r="D49" s="22"/>
      <c r="E49" s="10"/>
      <c r="G49" t="s">
        <v>21</v>
      </c>
      <c r="H49" s="10"/>
      <c r="I49" s="10"/>
      <c r="J49" s="22"/>
    </row>
    <row r="50" spans="1:10" x14ac:dyDescent="0.2">
      <c r="A50">
        <v>1</v>
      </c>
      <c r="B50" s="10" t="s">
        <v>191</v>
      </c>
      <c r="C50" s="10" t="s">
        <v>58</v>
      </c>
      <c r="D50" s="22">
        <v>26.45</v>
      </c>
      <c r="E50" s="10"/>
      <c r="G50">
        <v>1</v>
      </c>
      <c r="H50" s="10" t="s">
        <v>183</v>
      </c>
      <c r="I50" t="s">
        <v>63</v>
      </c>
      <c r="J50" s="10">
        <v>23.26</v>
      </c>
    </row>
    <row r="51" spans="1:10" x14ac:dyDescent="0.2">
      <c r="A51">
        <v>2</v>
      </c>
      <c r="B51" s="10" t="s">
        <v>192</v>
      </c>
      <c r="C51" s="10" t="s">
        <v>55</v>
      </c>
      <c r="D51" s="22">
        <v>25.55</v>
      </c>
      <c r="E51" s="10"/>
      <c r="G51">
        <v>2</v>
      </c>
      <c r="H51" s="10" t="s">
        <v>581</v>
      </c>
      <c r="I51" s="10" t="s">
        <v>58</v>
      </c>
      <c r="J51" s="22">
        <v>22.95</v>
      </c>
    </row>
    <row r="52" spans="1:10" x14ac:dyDescent="0.2">
      <c r="A52">
        <v>3</v>
      </c>
      <c r="B52" s="10" t="s">
        <v>193</v>
      </c>
      <c r="C52" s="10" t="s">
        <v>64</v>
      </c>
      <c r="D52" s="22">
        <v>25.31</v>
      </c>
      <c r="E52" s="10"/>
      <c r="G52" s="53">
        <v>3</v>
      </c>
      <c r="H52" s="53" t="s">
        <v>184</v>
      </c>
      <c r="I52" s="53" t="s">
        <v>55</v>
      </c>
      <c r="J52" s="57">
        <v>21.43</v>
      </c>
    </row>
    <row r="53" spans="1:10" x14ac:dyDescent="0.2">
      <c r="A53">
        <v>4</v>
      </c>
      <c r="B53" s="10" t="s">
        <v>194</v>
      </c>
      <c r="C53" s="10" t="s">
        <v>63</v>
      </c>
      <c r="D53" s="22">
        <v>24.34</v>
      </c>
      <c r="E53" s="10"/>
      <c r="G53">
        <v>4</v>
      </c>
      <c r="H53" s="10" t="s">
        <v>574</v>
      </c>
      <c r="I53" s="10" t="s">
        <v>53</v>
      </c>
      <c r="J53" s="22">
        <v>19.7</v>
      </c>
    </row>
    <row r="54" spans="1:10" x14ac:dyDescent="0.2">
      <c r="A54">
        <v>5</v>
      </c>
      <c r="B54" s="10" t="s">
        <v>68</v>
      </c>
      <c r="C54" s="10" t="s">
        <v>62</v>
      </c>
      <c r="D54" s="22">
        <v>21.97</v>
      </c>
      <c r="E54" s="10"/>
      <c r="G54">
        <v>5</v>
      </c>
      <c r="H54" s="10" t="s">
        <v>185</v>
      </c>
      <c r="I54" s="10" t="s">
        <v>56</v>
      </c>
      <c r="J54" s="22">
        <v>19.66</v>
      </c>
    </row>
    <row r="55" spans="1:10" x14ac:dyDescent="0.2">
      <c r="A55">
        <v>6</v>
      </c>
      <c r="B55" s="10" t="s">
        <v>195</v>
      </c>
      <c r="C55" s="10" t="s">
        <v>57</v>
      </c>
      <c r="D55" s="22">
        <v>21.4</v>
      </c>
      <c r="E55" s="10"/>
      <c r="G55">
        <v>6</v>
      </c>
      <c r="H55" s="10" t="s">
        <v>186</v>
      </c>
      <c r="I55" s="10" t="s">
        <v>54</v>
      </c>
      <c r="J55" s="22">
        <v>18.190000000000001</v>
      </c>
    </row>
    <row r="56" spans="1:10" x14ac:dyDescent="0.2">
      <c r="A56">
        <v>7</v>
      </c>
      <c r="B56" s="10" t="s">
        <v>196</v>
      </c>
      <c r="C56" s="10" t="s">
        <v>54</v>
      </c>
      <c r="D56" s="22">
        <v>21.01</v>
      </c>
      <c r="E56" s="10"/>
      <c r="G56">
        <v>7</v>
      </c>
      <c r="H56" s="10" t="s">
        <v>187</v>
      </c>
      <c r="I56" s="10" t="s">
        <v>52</v>
      </c>
      <c r="J56" s="22">
        <v>17.86</v>
      </c>
    </row>
    <row r="57" spans="1:10" x14ac:dyDescent="0.2">
      <c r="A57">
        <v>8</v>
      </c>
      <c r="B57" s="10" t="s">
        <v>197</v>
      </c>
      <c r="C57" s="10" t="s">
        <v>53</v>
      </c>
      <c r="D57" s="22">
        <v>17.48</v>
      </c>
      <c r="E57" s="10"/>
      <c r="G57">
        <v>8</v>
      </c>
      <c r="H57" s="10" t="s">
        <v>188</v>
      </c>
      <c r="I57" s="10" t="s">
        <v>61</v>
      </c>
      <c r="J57" s="22">
        <v>16.73</v>
      </c>
    </row>
    <row r="58" spans="1:10" x14ac:dyDescent="0.2">
      <c r="A58">
        <v>9</v>
      </c>
      <c r="B58" s="10" t="s">
        <v>70</v>
      </c>
      <c r="C58" s="10" t="s">
        <v>52</v>
      </c>
      <c r="D58" s="22">
        <v>16.52</v>
      </c>
      <c r="E58" s="10"/>
      <c r="G58">
        <v>9</v>
      </c>
      <c r="H58" s="10" t="s">
        <v>189</v>
      </c>
      <c r="I58" s="10" t="s">
        <v>64</v>
      </c>
      <c r="J58" s="22">
        <v>15.17</v>
      </c>
    </row>
    <row r="59" spans="1:10" x14ac:dyDescent="0.2">
      <c r="A59">
        <v>10</v>
      </c>
      <c r="B59" s="10" t="s">
        <v>198</v>
      </c>
      <c r="C59" s="10" t="s">
        <v>56</v>
      </c>
      <c r="D59" s="22">
        <v>15.57</v>
      </c>
      <c r="E59" s="10"/>
      <c r="G59">
        <v>10</v>
      </c>
      <c r="H59" s="10" t="s">
        <v>190</v>
      </c>
      <c r="I59" s="10" t="s">
        <v>57</v>
      </c>
      <c r="J59" s="21">
        <v>15.12</v>
      </c>
    </row>
    <row r="60" spans="1:10" x14ac:dyDescent="0.2">
      <c r="A60">
        <v>11</v>
      </c>
      <c r="B60" s="10" t="s">
        <v>199</v>
      </c>
      <c r="C60" s="10" t="s">
        <v>65</v>
      </c>
      <c r="D60" s="22">
        <v>14.74</v>
      </c>
      <c r="E60" s="10"/>
      <c r="J60" s="21"/>
    </row>
    <row r="62" spans="1:10" x14ac:dyDescent="0.2">
      <c r="A62" t="s">
        <v>15</v>
      </c>
      <c r="B62" s="10"/>
      <c r="C62" s="10"/>
      <c r="D62" s="22"/>
      <c r="E62" s="10"/>
      <c r="G62" t="s">
        <v>18</v>
      </c>
      <c r="H62" s="10"/>
      <c r="I62" s="10"/>
      <c r="J62" s="22"/>
    </row>
    <row r="63" spans="1:10" x14ac:dyDescent="0.2">
      <c r="A63">
        <v>1</v>
      </c>
      <c r="B63" s="10" t="s">
        <v>280</v>
      </c>
      <c r="C63" s="10" t="s">
        <v>63</v>
      </c>
      <c r="D63" s="22">
        <v>34.869999999999997</v>
      </c>
      <c r="E63" s="10"/>
      <c r="G63">
        <v>1</v>
      </c>
      <c r="H63" s="10" t="s">
        <v>243</v>
      </c>
      <c r="I63" s="10" t="s">
        <v>57</v>
      </c>
      <c r="J63" s="22">
        <v>26.67</v>
      </c>
    </row>
    <row r="64" spans="1:10" x14ac:dyDescent="0.2">
      <c r="A64">
        <v>2</v>
      </c>
      <c r="B64" s="10" t="s">
        <v>281</v>
      </c>
      <c r="C64" s="10" t="s">
        <v>64</v>
      </c>
      <c r="D64" s="22">
        <v>32.57</v>
      </c>
      <c r="E64" s="10"/>
      <c r="G64">
        <v>2</v>
      </c>
      <c r="H64" s="10" t="s">
        <v>244</v>
      </c>
      <c r="I64" s="10" t="s">
        <v>58</v>
      </c>
      <c r="J64" s="22">
        <v>26.57</v>
      </c>
    </row>
    <row r="65" spans="1:10" x14ac:dyDescent="0.2">
      <c r="A65">
        <v>3</v>
      </c>
      <c r="B65" s="10" t="s">
        <v>277</v>
      </c>
      <c r="C65" s="10" t="s">
        <v>61</v>
      </c>
      <c r="D65" s="22">
        <v>30.62</v>
      </c>
      <c r="E65" s="10"/>
      <c r="G65">
        <v>3</v>
      </c>
      <c r="H65" s="10" t="s">
        <v>606</v>
      </c>
      <c r="I65" s="10" t="s">
        <v>53</v>
      </c>
      <c r="J65" s="22">
        <v>25.15</v>
      </c>
    </row>
    <row r="66" spans="1:10" x14ac:dyDescent="0.2">
      <c r="A66">
        <v>4</v>
      </c>
      <c r="B66" s="10" t="s">
        <v>282</v>
      </c>
      <c r="C66" s="10" t="s">
        <v>65</v>
      </c>
      <c r="D66" s="22">
        <v>27.16</v>
      </c>
      <c r="E66" s="10"/>
      <c r="G66">
        <v>4</v>
      </c>
      <c r="H66" s="10" t="s">
        <v>245</v>
      </c>
      <c r="I66" s="10" t="s">
        <v>63</v>
      </c>
      <c r="J66" s="22">
        <v>23.46</v>
      </c>
    </row>
    <row r="67" spans="1:10" x14ac:dyDescent="0.2">
      <c r="A67">
        <v>5</v>
      </c>
      <c r="B67" s="10" t="s">
        <v>69</v>
      </c>
      <c r="C67" s="10" t="s">
        <v>57</v>
      </c>
      <c r="D67" s="22">
        <v>26.06</v>
      </c>
      <c r="E67" s="10"/>
      <c r="G67">
        <v>5</v>
      </c>
      <c r="H67" s="10" t="s">
        <v>246</v>
      </c>
      <c r="I67" s="10" t="s">
        <v>65</v>
      </c>
      <c r="J67" s="22">
        <v>22.6</v>
      </c>
    </row>
    <row r="68" spans="1:10" x14ac:dyDescent="0.2">
      <c r="A68">
        <v>6</v>
      </c>
      <c r="B68" s="10" t="s">
        <v>70</v>
      </c>
      <c r="C68" s="10" t="s">
        <v>52</v>
      </c>
      <c r="D68" s="22">
        <v>25.04</v>
      </c>
      <c r="E68" s="10"/>
      <c r="G68">
        <v>6</v>
      </c>
      <c r="H68" s="10" t="s">
        <v>247</v>
      </c>
      <c r="I68" s="10" t="s">
        <v>54</v>
      </c>
      <c r="J68" s="22">
        <v>21.91</v>
      </c>
    </row>
    <row r="69" spans="1:10" x14ac:dyDescent="0.2">
      <c r="A69" s="53">
        <v>7</v>
      </c>
      <c r="B69" s="53" t="s">
        <v>283</v>
      </c>
      <c r="C69" s="53" t="s">
        <v>55</v>
      </c>
      <c r="D69" s="57">
        <v>25.01</v>
      </c>
      <c r="E69" s="10"/>
      <c r="G69">
        <v>7</v>
      </c>
      <c r="H69" s="10" t="s">
        <v>248</v>
      </c>
      <c r="I69" s="10" t="s">
        <v>62</v>
      </c>
      <c r="J69" s="22">
        <v>21.1</v>
      </c>
    </row>
    <row r="70" spans="1:10" x14ac:dyDescent="0.2">
      <c r="A70">
        <v>8</v>
      </c>
      <c r="B70" s="10" t="s">
        <v>284</v>
      </c>
      <c r="C70" s="10" t="s">
        <v>54</v>
      </c>
      <c r="D70" s="22">
        <v>23.82</v>
      </c>
      <c r="E70" s="10"/>
      <c r="G70" s="53">
        <v>8</v>
      </c>
      <c r="H70" s="53" t="s">
        <v>145</v>
      </c>
      <c r="I70" s="53" t="s">
        <v>55</v>
      </c>
      <c r="J70" s="57">
        <v>20.350000000000001</v>
      </c>
    </row>
    <row r="71" spans="1:10" x14ac:dyDescent="0.2">
      <c r="A71">
        <v>9</v>
      </c>
      <c r="B71" s="10" t="s">
        <v>581</v>
      </c>
      <c r="C71" s="10" t="s">
        <v>58</v>
      </c>
      <c r="D71" s="22">
        <v>23.4</v>
      </c>
      <c r="E71" s="10"/>
      <c r="G71">
        <v>9</v>
      </c>
      <c r="H71" s="10" t="s">
        <v>187</v>
      </c>
      <c r="I71" s="10" t="s">
        <v>52</v>
      </c>
      <c r="J71" s="22">
        <v>19.7</v>
      </c>
    </row>
    <row r="72" spans="1:10" x14ac:dyDescent="0.2">
      <c r="A72">
        <v>10</v>
      </c>
      <c r="B72" s="10" t="s">
        <v>605</v>
      </c>
      <c r="C72" s="10" t="s">
        <v>53</v>
      </c>
      <c r="D72" s="22">
        <v>23.37</v>
      </c>
      <c r="E72" s="10"/>
      <c r="G72">
        <v>10</v>
      </c>
      <c r="H72" s="10" t="s">
        <v>188</v>
      </c>
      <c r="I72" s="10" t="s">
        <v>61</v>
      </c>
      <c r="J72" s="22">
        <v>18.510000000000002</v>
      </c>
    </row>
    <row r="73" spans="1:10" x14ac:dyDescent="0.2">
      <c r="A73">
        <v>11</v>
      </c>
      <c r="B73" s="10" t="s">
        <v>285</v>
      </c>
      <c r="C73" s="10" t="s">
        <v>62</v>
      </c>
      <c r="D73" s="22">
        <v>19.41</v>
      </c>
      <c r="G73">
        <v>11</v>
      </c>
      <c r="H73" s="10" t="s">
        <v>249</v>
      </c>
      <c r="I73" s="10" t="s">
        <v>64</v>
      </c>
      <c r="J73" s="22">
        <v>17.78</v>
      </c>
    </row>
    <row r="74" spans="1:10" x14ac:dyDescent="0.2">
      <c r="A74">
        <v>12</v>
      </c>
      <c r="B74" s="10" t="s">
        <v>286</v>
      </c>
      <c r="C74" s="10" t="s">
        <v>56</v>
      </c>
      <c r="D74" s="22">
        <v>18.47</v>
      </c>
      <c r="G74">
        <v>12</v>
      </c>
      <c r="H74" s="10" t="s">
        <v>250</v>
      </c>
      <c r="I74" s="10" t="s">
        <v>56</v>
      </c>
      <c r="J74" s="22">
        <v>17.75</v>
      </c>
    </row>
    <row r="75" spans="1:10" x14ac:dyDescent="0.2">
      <c r="G75" s="1"/>
      <c r="H75" s="10"/>
      <c r="I75" s="10"/>
      <c r="J75" s="22"/>
    </row>
    <row r="76" spans="1:10" x14ac:dyDescent="0.2">
      <c r="E76" s="10"/>
    </row>
    <row r="77" spans="1:10" x14ac:dyDescent="0.2">
      <c r="E77" s="10"/>
    </row>
    <row r="78" spans="1:10" x14ac:dyDescent="0.2">
      <c r="E78" s="10"/>
    </row>
    <row r="79" spans="1:10" x14ac:dyDescent="0.2">
      <c r="E79" s="10"/>
    </row>
    <row r="80" spans="1:10" x14ac:dyDescent="0.2">
      <c r="E80" s="10"/>
    </row>
    <row r="81" spans="2:5" x14ac:dyDescent="0.2">
      <c r="E81" s="10"/>
    </row>
    <row r="82" spans="2:5" x14ac:dyDescent="0.2">
      <c r="E82" s="10"/>
    </row>
    <row r="83" spans="2:5" x14ac:dyDescent="0.2">
      <c r="E83" s="10"/>
    </row>
    <row r="84" spans="2:5" x14ac:dyDescent="0.2">
      <c r="B84" s="10"/>
      <c r="C84" s="10"/>
      <c r="D84" s="22"/>
      <c r="E84" s="10"/>
    </row>
    <row r="85" spans="2:5" x14ac:dyDescent="0.2">
      <c r="E85" s="10"/>
    </row>
    <row r="86" spans="2:5" x14ac:dyDescent="0.2">
      <c r="E86" s="10"/>
    </row>
    <row r="87" spans="2:5" x14ac:dyDescent="0.2">
      <c r="E87" s="10"/>
    </row>
    <row r="88" spans="2:5" x14ac:dyDescent="0.2">
      <c r="E88" s="10"/>
    </row>
    <row r="89" spans="2:5" x14ac:dyDescent="0.2">
      <c r="E89" s="10"/>
    </row>
    <row r="90" spans="2:5" x14ac:dyDescent="0.2">
      <c r="E90" s="10"/>
    </row>
    <row r="91" spans="2:5" x14ac:dyDescent="0.2">
      <c r="E91" s="10"/>
    </row>
    <row r="92" spans="2:5" x14ac:dyDescent="0.2">
      <c r="E92" s="10"/>
    </row>
    <row r="93" spans="2:5" x14ac:dyDescent="0.2">
      <c r="E93" s="10"/>
    </row>
    <row r="94" spans="2:5" x14ac:dyDescent="0.2">
      <c r="E94" s="10"/>
    </row>
    <row r="95" spans="2:5" x14ac:dyDescent="0.2">
      <c r="E95" s="10"/>
    </row>
    <row r="96" spans="2:5" x14ac:dyDescent="0.2">
      <c r="E96" s="10"/>
    </row>
    <row r="97" spans="2:5" x14ac:dyDescent="0.2">
      <c r="E97" s="10"/>
    </row>
    <row r="98" spans="2:5" x14ac:dyDescent="0.2">
      <c r="E98" s="10"/>
    </row>
    <row r="99" spans="2:5" x14ac:dyDescent="0.2">
      <c r="B99" s="10"/>
      <c r="C99" s="10"/>
      <c r="D99" s="22"/>
      <c r="E99" s="10"/>
    </row>
    <row r="100" spans="2:5" x14ac:dyDescent="0.2">
      <c r="E100" s="10"/>
    </row>
    <row r="101" spans="2:5" x14ac:dyDescent="0.2">
      <c r="E101" s="10"/>
    </row>
    <row r="102" spans="2:5" x14ac:dyDescent="0.2">
      <c r="E102" s="10"/>
    </row>
    <row r="103" spans="2:5" x14ac:dyDescent="0.2">
      <c r="E103" s="10"/>
    </row>
    <row r="104" spans="2:5" x14ac:dyDescent="0.2">
      <c r="E104" s="10"/>
    </row>
    <row r="105" spans="2:5" x14ac:dyDescent="0.2">
      <c r="E105" s="10"/>
    </row>
    <row r="106" spans="2:5" x14ac:dyDescent="0.2">
      <c r="E106" s="10"/>
    </row>
    <row r="107" spans="2:5" x14ac:dyDescent="0.2">
      <c r="E107" s="10"/>
    </row>
    <row r="108" spans="2:5" x14ac:dyDescent="0.2">
      <c r="E108" s="10"/>
    </row>
    <row r="109" spans="2:5" x14ac:dyDescent="0.2">
      <c r="E109" s="10"/>
    </row>
    <row r="110" spans="2:5" x14ac:dyDescent="0.2">
      <c r="E110" s="10"/>
    </row>
    <row r="111" spans="2:5" x14ac:dyDescent="0.2">
      <c r="E111" s="10"/>
    </row>
    <row r="112" spans="2:5" x14ac:dyDescent="0.2">
      <c r="E112" s="10"/>
    </row>
    <row r="113" spans="2:5" x14ac:dyDescent="0.2">
      <c r="B113" s="10"/>
      <c r="C113" s="10"/>
      <c r="D113" s="22"/>
      <c r="E113" s="10"/>
    </row>
    <row r="128" spans="2:5" x14ac:dyDescent="0.2">
      <c r="B128" s="10"/>
      <c r="C128" s="10"/>
      <c r="D128" s="22"/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8"/>
  <sheetViews>
    <sheetView workbookViewId="0">
      <selection activeCell="A3" sqref="A3:Z38"/>
    </sheetView>
  </sheetViews>
  <sheetFormatPr baseColWidth="10" defaultColWidth="8.83203125" defaultRowHeight="15" x14ac:dyDescent="0.2"/>
  <sheetData>
    <row r="1" spans="1:26" x14ac:dyDescent="0.2">
      <c r="A1" t="s">
        <v>168</v>
      </c>
    </row>
    <row r="3" spans="1:26" ht="16" x14ac:dyDescent="0.2">
      <c r="A3" s="23"/>
      <c r="B3" s="58" t="s">
        <v>78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23"/>
    </row>
    <row r="4" spans="1:26" ht="16" thickBot="1" x14ac:dyDescent="0.25">
      <c r="V4" s="7"/>
    </row>
    <row r="5" spans="1:26" x14ac:dyDescent="0.2">
      <c r="A5" s="24"/>
      <c r="B5" s="25"/>
      <c r="C5" s="25" t="s">
        <v>79</v>
      </c>
      <c r="D5" s="60" t="s">
        <v>80</v>
      </c>
      <c r="E5" s="61"/>
      <c r="F5" s="62" t="s">
        <v>81</v>
      </c>
      <c r="G5" s="61"/>
      <c r="H5" s="62" t="s">
        <v>82</v>
      </c>
      <c r="I5" s="61"/>
      <c r="J5" s="62" t="s">
        <v>83</v>
      </c>
      <c r="K5" s="61"/>
      <c r="L5" s="62" t="s">
        <v>84</v>
      </c>
      <c r="M5" s="61"/>
      <c r="N5" s="62" t="s">
        <v>85</v>
      </c>
      <c r="O5" s="61"/>
      <c r="P5" s="62" t="s">
        <v>86</v>
      </c>
      <c r="Q5" s="61"/>
      <c r="R5" s="62" t="s">
        <v>87</v>
      </c>
      <c r="S5" s="61"/>
      <c r="T5" s="62" t="s">
        <v>88</v>
      </c>
      <c r="U5" s="61"/>
      <c r="V5" s="25" t="s">
        <v>89</v>
      </c>
      <c r="W5" s="26" t="s">
        <v>90</v>
      </c>
      <c r="X5" s="25" t="s">
        <v>91</v>
      </c>
      <c r="Y5" s="25" t="s">
        <v>92</v>
      </c>
      <c r="Z5" s="24"/>
    </row>
    <row r="6" spans="1:26" x14ac:dyDescent="0.2">
      <c r="B6" s="27"/>
      <c r="C6" s="27"/>
      <c r="D6" s="28" t="s">
        <v>93</v>
      </c>
      <c r="E6" s="29" t="s">
        <v>94</v>
      </c>
      <c r="F6" s="30" t="s">
        <v>93</v>
      </c>
      <c r="G6" s="29" t="s">
        <v>94</v>
      </c>
      <c r="H6" s="30" t="s">
        <v>93</v>
      </c>
      <c r="I6" s="29" t="s">
        <v>94</v>
      </c>
      <c r="J6" s="30" t="s">
        <v>93</v>
      </c>
      <c r="K6" s="29" t="s">
        <v>94</v>
      </c>
      <c r="L6" s="30" t="s">
        <v>93</v>
      </c>
      <c r="M6" s="29" t="s">
        <v>94</v>
      </c>
      <c r="N6" s="30" t="s">
        <v>93</v>
      </c>
      <c r="O6" s="29" t="s">
        <v>94</v>
      </c>
      <c r="P6" s="30" t="s">
        <v>93</v>
      </c>
      <c r="Q6" s="29" t="s">
        <v>94</v>
      </c>
      <c r="R6" s="30" t="s">
        <v>93</v>
      </c>
      <c r="S6" s="29" t="s">
        <v>94</v>
      </c>
      <c r="T6" s="30" t="s">
        <v>93</v>
      </c>
      <c r="U6" s="29" t="s">
        <v>94</v>
      </c>
      <c r="V6" s="31" t="s">
        <v>93</v>
      </c>
      <c r="W6" s="32" t="s">
        <v>93</v>
      </c>
      <c r="X6" s="27"/>
      <c r="Y6" s="27"/>
    </row>
    <row r="7" spans="1:26" x14ac:dyDescent="0.2">
      <c r="B7" s="27" t="s">
        <v>95</v>
      </c>
      <c r="C7" s="27" t="s">
        <v>96</v>
      </c>
      <c r="D7" s="33">
        <v>24</v>
      </c>
      <c r="E7" s="34">
        <v>0</v>
      </c>
      <c r="F7" s="35">
        <v>0</v>
      </c>
      <c r="G7" s="34">
        <v>3</v>
      </c>
      <c r="H7" s="35">
        <v>19</v>
      </c>
      <c r="I7" s="34">
        <v>4</v>
      </c>
      <c r="J7" s="35">
        <v>0</v>
      </c>
      <c r="K7" s="34">
        <v>0</v>
      </c>
      <c r="L7" s="35">
        <v>19</v>
      </c>
      <c r="M7" s="34">
        <v>4</v>
      </c>
      <c r="N7" s="35">
        <v>21</v>
      </c>
      <c r="O7" s="34">
        <v>0</v>
      </c>
      <c r="P7" s="35">
        <v>0</v>
      </c>
      <c r="Q7" s="34">
        <v>0</v>
      </c>
      <c r="R7" s="35">
        <v>0</v>
      </c>
      <c r="S7" s="34">
        <v>0</v>
      </c>
      <c r="T7" s="35">
        <v>0</v>
      </c>
      <c r="U7" s="34">
        <v>0</v>
      </c>
      <c r="V7" s="36">
        <v>26</v>
      </c>
      <c r="W7" s="37">
        <v>0</v>
      </c>
      <c r="X7" s="37">
        <f t="shared" ref="X7:X19" si="0">SUM(D7:W7)</f>
        <v>120</v>
      </c>
      <c r="Y7" s="27">
        <v>13</v>
      </c>
    </row>
    <row r="8" spans="1:26" x14ac:dyDescent="0.2">
      <c r="B8" s="27" t="s">
        <v>97</v>
      </c>
      <c r="C8" s="27" t="s">
        <v>98</v>
      </c>
      <c r="D8" s="33">
        <v>25</v>
      </c>
      <c r="E8" s="34">
        <v>11</v>
      </c>
      <c r="F8" s="35">
        <v>17</v>
      </c>
      <c r="G8" s="34">
        <v>9</v>
      </c>
      <c r="H8" s="35">
        <v>18</v>
      </c>
      <c r="I8" s="34">
        <v>9</v>
      </c>
      <c r="J8" s="35">
        <v>23</v>
      </c>
      <c r="K8" s="34">
        <v>10</v>
      </c>
      <c r="L8" s="35">
        <v>24</v>
      </c>
      <c r="M8" s="34">
        <v>8</v>
      </c>
      <c r="N8" s="35">
        <v>20</v>
      </c>
      <c r="O8" s="34">
        <v>11</v>
      </c>
      <c r="P8" s="35">
        <v>26</v>
      </c>
      <c r="Q8" s="34">
        <v>7</v>
      </c>
      <c r="R8" s="35">
        <v>25</v>
      </c>
      <c r="S8" s="34">
        <v>3</v>
      </c>
      <c r="T8" s="35">
        <v>24</v>
      </c>
      <c r="U8" s="34">
        <v>5</v>
      </c>
      <c r="V8" s="36">
        <v>24</v>
      </c>
      <c r="W8" s="37">
        <v>24</v>
      </c>
      <c r="X8" s="37">
        <f t="shared" si="0"/>
        <v>323</v>
      </c>
      <c r="Y8" s="27">
        <v>4</v>
      </c>
    </row>
    <row r="9" spans="1:26" x14ac:dyDescent="0.2">
      <c r="B9" s="27" t="s">
        <v>99</v>
      </c>
      <c r="C9" s="27" t="s">
        <v>100</v>
      </c>
      <c r="D9" s="33">
        <v>17</v>
      </c>
      <c r="E9" s="34">
        <v>0</v>
      </c>
      <c r="F9" s="35">
        <v>16</v>
      </c>
      <c r="G9" s="34">
        <v>0</v>
      </c>
      <c r="H9" s="35">
        <v>21</v>
      </c>
      <c r="I9" s="34">
        <v>5</v>
      </c>
      <c r="J9" s="35">
        <v>17</v>
      </c>
      <c r="K9" s="34">
        <v>11</v>
      </c>
      <c r="L9" s="35">
        <v>25</v>
      </c>
      <c r="M9" s="34">
        <v>12</v>
      </c>
      <c r="N9" s="35">
        <v>17</v>
      </c>
      <c r="O9" s="34">
        <v>0</v>
      </c>
      <c r="P9" s="35">
        <v>0</v>
      </c>
      <c r="Q9" s="34">
        <v>10</v>
      </c>
      <c r="R9" s="35">
        <v>24</v>
      </c>
      <c r="S9" s="34">
        <v>4</v>
      </c>
      <c r="T9" s="35">
        <v>0</v>
      </c>
      <c r="U9" s="34">
        <v>6</v>
      </c>
      <c r="V9" s="36">
        <v>17</v>
      </c>
      <c r="W9" s="37">
        <v>0</v>
      </c>
      <c r="X9" s="37">
        <f t="shared" si="0"/>
        <v>202</v>
      </c>
      <c r="Y9" s="27">
        <v>10</v>
      </c>
    </row>
    <row r="10" spans="1:26" x14ac:dyDescent="0.2">
      <c r="B10" s="27" t="s">
        <v>101</v>
      </c>
      <c r="C10" s="27" t="s">
        <v>102</v>
      </c>
      <c r="D10" s="33">
        <v>22</v>
      </c>
      <c r="E10" s="34">
        <v>0</v>
      </c>
      <c r="F10" s="35">
        <v>18</v>
      </c>
      <c r="G10" s="34">
        <v>0</v>
      </c>
      <c r="H10" s="35">
        <v>0</v>
      </c>
      <c r="I10" s="34">
        <v>0</v>
      </c>
      <c r="J10" s="35">
        <v>18</v>
      </c>
      <c r="K10" s="34">
        <v>0</v>
      </c>
      <c r="L10" s="35">
        <v>23</v>
      </c>
      <c r="M10" s="34">
        <v>0</v>
      </c>
      <c r="N10" s="35">
        <v>22</v>
      </c>
      <c r="O10" s="34">
        <v>0</v>
      </c>
      <c r="P10" s="35">
        <v>21</v>
      </c>
      <c r="Q10" s="34">
        <v>6</v>
      </c>
      <c r="R10" s="35">
        <v>16</v>
      </c>
      <c r="S10" s="34">
        <v>7</v>
      </c>
      <c r="T10" s="35">
        <v>22</v>
      </c>
      <c r="U10" s="34">
        <v>0</v>
      </c>
      <c r="V10" s="36">
        <v>0</v>
      </c>
      <c r="W10" s="37">
        <v>0</v>
      </c>
      <c r="X10" s="37">
        <f t="shared" si="0"/>
        <v>175</v>
      </c>
      <c r="Y10" s="27">
        <v>12</v>
      </c>
    </row>
    <row r="11" spans="1:26" x14ac:dyDescent="0.2">
      <c r="B11" s="27" t="s">
        <v>103</v>
      </c>
      <c r="C11" s="27" t="s">
        <v>104</v>
      </c>
      <c r="D11" s="33">
        <v>19</v>
      </c>
      <c r="E11" s="34">
        <v>9</v>
      </c>
      <c r="F11" s="35">
        <v>21</v>
      </c>
      <c r="G11" s="34">
        <v>7</v>
      </c>
      <c r="H11" s="35">
        <v>24</v>
      </c>
      <c r="I11" s="34">
        <v>13</v>
      </c>
      <c r="J11" s="35">
        <v>22</v>
      </c>
      <c r="K11" s="34">
        <v>9</v>
      </c>
      <c r="L11" s="35">
        <v>21</v>
      </c>
      <c r="M11" s="34">
        <v>11</v>
      </c>
      <c r="N11" s="35">
        <v>26</v>
      </c>
      <c r="O11" s="34">
        <v>13</v>
      </c>
      <c r="P11" s="35">
        <v>18</v>
      </c>
      <c r="Q11" s="34">
        <v>13</v>
      </c>
      <c r="R11" s="35">
        <v>18</v>
      </c>
      <c r="S11" s="34">
        <v>12</v>
      </c>
      <c r="T11" s="35">
        <v>26</v>
      </c>
      <c r="U11" s="34">
        <v>12</v>
      </c>
      <c r="V11" s="36">
        <v>15</v>
      </c>
      <c r="W11" s="37">
        <v>20</v>
      </c>
      <c r="X11" s="37">
        <f t="shared" si="0"/>
        <v>329</v>
      </c>
      <c r="Y11" s="27">
        <v>2</v>
      </c>
    </row>
    <row r="12" spans="1:26" x14ac:dyDescent="0.2">
      <c r="B12" s="27" t="s">
        <v>105</v>
      </c>
      <c r="C12" s="27" t="s">
        <v>106</v>
      </c>
      <c r="D12" s="33">
        <v>23</v>
      </c>
      <c r="E12" s="34">
        <v>13</v>
      </c>
      <c r="F12" s="35">
        <v>25</v>
      </c>
      <c r="G12" s="34">
        <v>11</v>
      </c>
      <c r="H12" s="35">
        <v>25</v>
      </c>
      <c r="I12" s="34">
        <v>8</v>
      </c>
      <c r="J12" s="35">
        <v>25</v>
      </c>
      <c r="K12" s="34">
        <v>7</v>
      </c>
      <c r="L12" s="35">
        <v>26</v>
      </c>
      <c r="M12" s="34">
        <v>13</v>
      </c>
      <c r="N12" s="35">
        <v>24</v>
      </c>
      <c r="O12" s="34">
        <v>5</v>
      </c>
      <c r="P12" s="35">
        <v>17</v>
      </c>
      <c r="Q12" s="34">
        <v>4</v>
      </c>
      <c r="R12" s="35">
        <v>17</v>
      </c>
      <c r="S12" s="34">
        <v>11</v>
      </c>
      <c r="T12" s="35">
        <v>19</v>
      </c>
      <c r="U12" s="34">
        <v>10</v>
      </c>
      <c r="V12" s="36">
        <v>25</v>
      </c>
      <c r="W12" s="37">
        <v>23</v>
      </c>
      <c r="X12" s="37">
        <f t="shared" si="0"/>
        <v>331</v>
      </c>
      <c r="Y12" s="27">
        <v>1</v>
      </c>
    </row>
    <row r="13" spans="1:26" x14ac:dyDescent="0.2">
      <c r="B13" s="27" t="s">
        <v>107</v>
      </c>
      <c r="C13" s="27" t="s">
        <v>108</v>
      </c>
      <c r="D13" s="33">
        <v>18</v>
      </c>
      <c r="E13" s="34">
        <v>8</v>
      </c>
      <c r="F13" s="35">
        <v>22</v>
      </c>
      <c r="G13" s="34">
        <v>8</v>
      </c>
      <c r="H13" s="35">
        <v>17</v>
      </c>
      <c r="I13" s="34">
        <v>7</v>
      </c>
      <c r="J13" s="35">
        <v>20</v>
      </c>
      <c r="K13" s="34">
        <v>12</v>
      </c>
      <c r="L13" s="35">
        <v>16</v>
      </c>
      <c r="M13" s="34">
        <v>7</v>
      </c>
      <c r="N13" s="35">
        <v>16</v>
      </c>
      <c r="O13" s="34">
        <v>6</v>
      </c>
      <c r="P13" s="35">
        <v>22</v>
      </c>
      <c r="Q13" s="34">
        <v>12</v>
      </c>
      <c r="R13" s="35">
        <v>22</v>
      </c>
      <c r="S13" s="34">
        <v>13</v>
      </c>
      <c r="T13" s="35">
        <v>21</v>
      </c>
      <c r="U13" s="34">
        <v>4</v>
      </c>
      <c r="V13" s="36">
        <v>22</v>
      </c>
      <c r="W13" s="37">
        <v>21</v>
      </c>
      <c r="X13" s="37">
        <f t="shared" si="0"/>
        <v>294</v>
      </c>
      <c r="Y13" s="27">
        <v>7</v>
      </c>
    </row>
    <row r="14" spans="1:26" x14ac:dyDescent="0.2">
      <c r="B14" s="27" t="s">
        <v>109</v>
      </c>
      <c r="C14" s="27" t="s">
        <v>110</v>
      </c>
      <c r="D14" s="33">
        <v>20</v>
      </c>
      <c r="E14" s="34">
        <v>7</v>
      </c>
      <c r="F14" s="35">
        <v>23</v>
      </c>
      <c r="G14" s="34">
        <v>10</v>
      </c>
      <c r="H14" s="35">
        <v>22</v>
      </c>
      <c r="I14" s="34">
        <v>6</v>
      </c>
      <c r="J14" s="35">
        <v>21</v>
      </c>
      <c r="K14" s="34">
        <v>3</v>
      </c>
      <c r="L14" s="35">
        <v>22</v>
      </c>
      <c r="M14" s="34">
        <v>6</v>
      </c>
      <c r="N14" s="35">
        <v>25</v>
      </c>
      <c r="O14" s="34">
        <v>7</v>
      </c>
      <c r="P14" s="35">
        <v>24</v>
      </c>
      <c r="Q14" s="34">
        <v>9</v>
      </c>
      <c r="R14" s="35">
        <v>20</v>
      </c>
      <c r="S14" s="34">
        <v>6</v>
      </c>
      <c r="T14" s="35">
        <v>25</v>
      </c>
      <c r="U14" s="34">
        <v>11</v>
      </c>
      <c r="V14" s="36">
        <v>20</v>
      </c>
      <c r="W14" s="37">
        <v>19</v>
      </c>
      <c r="X14" s="37">
        <f t="shared" si="0"/>
        <v>306</v>
      </c>
      <c r="Y14" s="27">
        <v>5</v>
      </c>
    </row>
    <row r="15" spans="1:26" x14ac:dyDescent="0.2">
      <c r="B15" s="27" t="s">
        <v>111</v>
      </c>
      <c r="C15" s="27" t="s">
        <v>112</v>
      </c>
      <c r="D15" s="33">
        <v>21</v>
      </c>
      <c r="E15" s="34">
        <v>10</v>
      </c>
      <c r="F15" s="35">
        <v>26</v>
      </c>
      <c r="G15" s="34">
        <v>13</v>
      </c>
      <c r="H15" s="35">
        <v>20</v>
      </c>
      <c r="I15" s="34">
        <v>11</v>
      </c>
      <c r="J15" s="35">
        <v>26</v>
      </c>
      <c r="K15" s="34">
        <v>13</v>
      </c>
      <c r="L15" s="35">
        <v>15</v>
      </c>
      <c r="M15" s="34">
        <v>0</v>
      </c>
      <c r="N15" s="35">
        <v>0</v>
      </c>
      <c r="O15" s="34">
        <v>10</v>
      </c>
      <c r="P15" s="35">
        <v>25</v>
      </c>
      <c r="Q15" s="34">
        <v>5</v>
      </c>
      <c r="R15" s="35">
        <v>15</v>
      </c>
      <c r="S15" s="34">
        <v>2</v>
      </c>
      <c r="T15" s="35">
        <v>17</v>
      </c>
      <c r="U15" s="34">
        <v>9</v>
      </c>
      <c r="V15" s="36">
        <v>21</v>
      </c>
      <c r="W15" s="37">
        <v>26</v>
      </c>
      <c r="X15" s="37">
        <f t="shared" si="0"/>
        <v>285</v>
      </c>
      <c r="Y15" s="27">
        <v>8</v>
      </c>
    </row>
    <row r="16" spans="1:26" x14ac:dyDescent="0.2">
      <c r="B16" s="38" t="s">
        <v>113</v>
      </c>
      <c r="C16" s="27" t="s">
        <v>114</v>
      </c>
      <c r="D16" s="33">
        <v>15</v>
      </c>
      <c r="E16" s="34">
        <v>6</v>
      </c>
      <c r="F16" s="35">
        <v>15</v>
      </c>
      <c r="G16" s="34">
        <v>6</v>
      </c>
      <c r="H16" s="35">
        <v>16</v>
      </c>
      <c r="I16" s="34">
        <v>0</v>
      </c>
      <c r="J16" s="35">
        <v>15</v>
      </c>
      <c r="K16" s="34">
        <v>6</v>
      </c>
      <c r="L16" s="35">
        <v>18</v>
      </c>
      <c r="M16" s="34">
        <v>9</v>
      </c>
      <c r="N16" s="35">
        <v>23</v>
      </c>
      <c r="O16" s="34">
        <v>9</v>
      </c>
      <c r="P16" s="35">
        <v>16</v>
      </c>
      <c r="Q16" s="34">
        <v>3</v>
      </c>
      <c r="R16" s="35">
        <v>21</v>
      </c>
      <c r="S16" s="34">
        <v>5</v>
      </c>
      <c r="T16" s="35">
        <v>18</v>
      </c>
      <c r="U16" s="34">
        <v>7</v>
      </c>
      <c r="V16" s="36">
        <v>16</v>
      </c>
      <c r="W16" s="37">
        <v>18</v>
      </c>
      <c r="X16" s="37">
        <f t="shared" si="0"/>
        <v>242</v>
      </c>
      <c r="Y16" s="27">
        <v>9</v>
      </c>
    </row>
    <row r="17" spans="1:26" x14ac:dyDescent="0.2">
      <c r="B17" s="27" t="s">
        <v>115</v>
      </c>
      <c r="C17" s="27" t="s">
        <v>116</v>
      </c>
      <c r="D17" s="33">
        <v>16</v>
      </c>
      <c r="E17" s="34">
        <v>0</v>
      </c>
      <c r="F17" s="35">
        <v>19</v>
      </c>
      <c r="G17" s="34">
        <v>4</v>
      </c>
      <c r="H17" s="35">
        <v>0</v>
      </c>
      <c r="I17" s="34">
        <v>0</v>
      </c>
      <c r="J17" s="35">
        <v>16</v>
      </c>
      <c r="K17" s="34">
        <v>4</v>
      </c>
      <c r="L17" s="35">
        <v>14</v>
      </c>
      <c r="M17" s="34">
        <v>3</v>
      </c>
      <c r="N17" s="35">
        <v>15</v>
      </c>
      <c r="O17" s="34">
        <v>0</v>
      </c>
      <c r="P17" s="35">
        <v>19</v>
      </c>
      <c r="Q17" s="34">
        <v>0</v>
      </c>
      <c r="R17" s="35">
        <v>23</v>
      </c>
      <c r="S17" s="34">
        <v>9</v>
      </c>
      <c r="T17" s="39">
        <v>16</v>
      </c>
      <c r="U17" s="34">
        <v>0</v>
      </c>
      <c r="V17" s="36">
        <v>19</v>
      </c>
      <c r="W17" s="37">
        <v>17</v>
      </c>
      <c r="X17" s="37">
        <f t="shared" si="0"/>
        <v>194</v>
      </c>
      <c r="Y17" s="27">
        <v>11</v>
      </c>
    </row>
    <row r="18" spans="1:26" x14ac:dyDescent="0.2">
      <c r="B18" s="27" t="s">
        <v>117</v>
      </c>
      <c r="C18" s="27" t="s">
        <v>118</v>
      </c>
      <c r="D18" s="33">
        <v>26</v>
      </c>
      <c r="E18" s="34">
        <v>12</v>
      </c>
      <c r="F18" s="35">
        <v>24</v>
      </c>
      <c r="G18" s="34">
        <v>12</v>
      </c>
      <c r="H18" s="35">
        <v>23</v>
      </c>
      <c r="I18" s="34">
        <v>10</v>
      </c>
      <c r="J18" s="35">
        <v>24</v>
      </c>
      <c r="K18" s="34">
        <v>8</v>
      </c>
      <c r="L18" s="35">
        <v>20</v>
      </c>
      <c r="M18" s="34">
        <v>10</v>
      </c>
      <c r="N18" s="35">
        <v>18</v>
      </c>
      <c r="O18" s="34">
        <v>8</v>
      </c>
      <c r="P18" s="35">
        <v>20</v>
      </c>
      <c r="Q18" s="34">
        <v>8</v>
      </c>
      <c r="R18" s="35">
        <v>19</v>
      </c>
      <c r="S18" s="34">
        <v>8</v>
      </c>
      <c r="T18" s="35">
        <v>20</v>
      </c>
      <c r="U18" s="34">
        <v>8</v>
      </c>
      <c r="V18" s="36">
        <v>23</v>
      </c>
      <c r="W18" s="37">
        <v>25</v>
      </c>
      <c r="X18" s="37">
        <f t="shared" si="0"/>
        <v>326</v>
      </c>
      <c r="Y18" s="27">
        <v>3</v>
      </c>
    </row>
    <row r="19" spans="1:26" x14ac:dyDescent="0.2">
      <c r="B19" s="27" t="s">
        <v>119</v>
      </c>
      <c r="C19" s="27" t="s">
        <v>120</v>
      </c>
      <c r="D19" s="33">
        <v>14</v>
      </c>
      <c r="E19" s="34">
        <v>5</v>
      </c>
      <c r="F19" s="35">
        <v>20</v>
      </c>
      <c r="G19" s="34">
        <v>5</v>
      </c>
      <c r="H19" s="35">
        <v>26</v>
      </c>
      <c r="I19" s="34">
        <v>12</v>
      </c>
      <c r="J19" s="35">
        <v>19</v>
      </c>
      <c r="K19" s="34">
        <v>5</v>
      </c>
      <c r="L19" s="35">
        <v>17</v>
      </c>
      <c r="M19" s="34">
        <v>5</v>
      </c>
      <c r="N19" s="35">
        <v>19</v>
      </c>
      <c r="O19" s="34">
        <v>12</v>
      </c>
      <c r="P19" s="35">
        <v>23</v>
      </c>
      <c r="Q19" s="34">
        <v>11</v>
      </c>
      <c r="R19" s="35">
        <v>26</v>
      </c>
      <c r="S19" s="34">
        <v>10</v>
      </c>
      <c r="T19" s="35">
        <v>23</v>
      </c>
      <c r="U19" s="34">
        <v>13</v>
      </c>
      <c r="V19" s="36">
        <v>18</v>
      </c>
      <c r="W19" s="37">
        <v>22</v>
      </c>
      <c r="X19" s="37">
        <f t="shared" si="0"/>
        <v>305</v>
      </c>
      <c r="Y19" s="27">
        <v>6</v>
      </c>
    </row>
    <row r="20" spans="1:26" x14ac:dyDescent="0.2">
      <c r="E20" s="40"/>
      <c r="F20" s="41"/>
      <c r="G20" s="40"/>
      <c r="H20" s="40"/>
      <c r="V20" s="7"/>
    </row>
    <row r="21" spans="1:26" ht="16" x14ac:dyDescent="0.2">
      <c r="B21" s="58" t="s">
        <v>121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6" ht="16" thickBot="1" x14ac:dyDescent="0.25">
      <c r="V22" s="7"/>
    </row>
    <row r="23" spans="1:26" x14ac:dyDescent="0.2">
      <c r="A23" s="24"/>
      <c r="B23" s="25"/>
      <c r="C23" s="25" t="s">
        <v>121</v>
      </c>
      <c r="D23" s="62" t="s">
        <v>122</v>
      </c>
      <c r="E23" s="61"/>
      <c r="F23" s="62" t="s">
        <v>81</v>
      </c>
      <c r="G23" s="61"/>
      <c r="H23" s="62" t="s">
        <v>82</v>
      </c>
      <c r="I23" s="61"/>
      <c r="J23" s="62" t="s">
        <v>83</v>
      </c>
      <c r="K23" s="61"/>
      <c r="L23" s="62" t="s">
        <v>123</v>
      </c>
      <c r="M23" s="61"/>
      <c r="N23" s="62" t="s">
        <v>88</v>
      </c>
      <c r="O23" s="61"/>
      <c r="P23" s="62" t="s">
        <v>85</v>
      </c>
      <c r="Q23" s="61"/>
      <c r="R23" s="62" t="s">
        <v>86</v>
      </c>
      <c r="S23" s="61"/>
      <c r="T23" s="62" t="s">
        <v>87</v>
      </c>
      <c r="U23" s="61"/>
      <c r="V23" s="25" t="s">
        <v>89</v>
      </c>
      <c r="W23" s="26" t="s">
        <v>90</v>
      </c>
      <c r="X23" s="25" t="s">
        <v>91</v>
      </c>
      <c r="Y23" s="25" t="s">
        <v>92</v>
      </c>
      <c r="Z23" s="24"/>
    </row>
    <row r="24" spans="1:26" x14ac:dyDescent="0.2">
      <c r="B24" s="27"/>
      <c r="C24" s="27"/>
      <c r="D24" s="28" t="s">
        <v>93</v>
      </c>
      <c r="E24" s="29" t="s">
        <v>94</v>
      </c>
      <c r="F24" s="30" t="s">
        <v>93</v>
      </c>
      <c r="G24" s="29" t="s">
        <v>94</v>
      </c>
      <c r="H24" s="30" t="s">
        <v>93</v>
      </c>
      <c r="I24" s="29" t="s">
        <v>94</v>
      </c>
      <c r="J24" s="30" t="s">
        <v>93</v>
      </c>
      <c r="K24" s="29" t="s">
        <v>94</v>
      </c>
      <c r="L24" s="30" t="s">
        <v>93</v>
      </c>
      <c r="M24" s="29" t="s">
        <v>94</v>
      </c>
      <c r="N24" s="30" t="s">
        <v>93</v>
      </c>
      <c r="O24" s="29" t="s">
        <v>94</v>
      </c>
      <c r="P24" s="30" t="s">
        <v>93</v>
      </c>
      <c r="Q24" s="29" t="s">
        <v>94</v>
      </c>
      <c r="R24" s="30" t="s">
        <v>93</v>
      </c>
      <c r="S24" s="29" t="s">
        <v>94</v>
      </c>
      <c r="T24" s="30" t="s">
        <v>93</v>
      </c>
      <c r="U24" s="29" t="s">
        <v>94</v>
      </c>
      <c r="V24" s="32" t="s">
        <v>93</v>
      </c>
      <c r="W24" s="32" t="s">
        <v>93</v>
      </c>
      <c r="X24" s="27"/>
      <c r="Y24" s="27"/>
    </row>
    <row r="25" spans="1:26" x14ac:dyDescent="0.2">
      <c r="B25" s="27" t="s">
        <v>95</v>
      </c>
      <c r="C25" s="27" t="s">
        <v>96</v>
      </c>
      <c r="D25" s="33">
        <v>19</v>
      </c>
      <c r="E25" s="34">
        <v>0</v>
      </c>
      <c r="F25" s="35">
        <v>17</v>
      </c>
      <c r="G25" s="34">
        <v>9.5</v>
      </c>
      <c r="H25" s="35">
        <v>15</v>
      </c>
      <c r="I25" s="34">
        <v>1</v>
      </c>
      <c r="J25" s="35">
        <v>18</v>
      </c>
      <c r="K25" s="34">
        <v>6</v>
      </c>
      <c r="L25" s="35">
        <v>0</v>
      </c>
      <c r="M25" s="34">
        <v>0</v>
      </c>
      <c r="N25" s="35">
        <v>18</v>
      </c>
      <c r="O25" s="34">
        <v>0</v>
      </c>
      <c r="P25" s="35">
        <v>15</v>
      </c>
      <c r="Q25" s="34">
        <v>5</v>
      </c>
      <c r="R25" s="35">
        <v>15</v>
      </c>
      <c r="S25" s="34">
        <v>7</v>
      </c>
      <c r="T25" s="35">
        <v>17</v>
      </c>
      <c r="U25" s="34">
        <v>2</v>
      </c>
      <c r="V25" s="36">
        <v>15</v>
      </c>
      <c r="W25" s="37">
        <v>16</v>
      </c>
      <c r="X25" s="37">
        <f t="shared" ref="X25:X37" si="1">SUM(D25:W25)</f>
        <v>195.5</v>
      </c>
      <c r="Y25" s="27">
        <v>12</v>
      </c>
    </row>
    <row r="26" spans="1:26" x14ac:dyDescent="0.2">
      <c r="B26" s="27" t="s">
        <v>97</v>
      </c>
      <c r="C26" s="27" t="s">
        <v>98</v>
      </c>
      <c r="D26" s="33">
        <v>20</v>
      </c>
      <c r="E26" s="34">
        <v>10</v>
      </c>
      <c r="F26" s="35">
        <v>21</v>
      </c>
      <c r="G26" s="34">
        <v>11</v>
      </c>
      <c r="H26" s="35">
        <v>22</v>
      </c>
      <c r="I26" s="34">
        <v>10</v>
      </c>
      <c r="J26" s="35">
        <v>24</v>
      </c>
      <c r="K26" s="34">
        <v>12</v>
      </c>
      <c r="L26" s="35">
        <v>16</v>
      </c>
      <c r="M26" s="34">
        <v>12</v>
      </c>
      <c r="N26" s="35">
        <v>21</v>
      </c>
      <c r="O26" s="34">
        <v>7</v>
      </c>
      <c r="P26" s="35">
        <v>20</v>
      </c>
      <c r="Q26" s="34">
        <v>10</v>
      </c>
      <c r="R26" s="35">
        <v>25</v>
      </c>
      <c r="S26" s="34">
        <v>6</v>
      </c>
      <c r="T26" s="35">
        <v>22</v>
      </c>
      <c r="U26" s="34">
        <v>6</v>
      </c>
      <c r="V26" s="36">
        <v>19</v>
      </c>
      <c r="W26" s="37">
        <v>20</v>
      </c>
      <c r="X26" s="37">
        <f t="shared" si="1"/>
        <v>314</v>
      </c>
      <c r="Y26" s="27">
        <v>4</v>
      </c>
    </row>
    <row r="27" spans="1:26" x14ac:dyDescent="0.2">
      <c r="B27" s="27" t="s">
        <v>99</v>
      </c>
      <c r="C27" s="27" t="s">
        <v>100</v>
      </c>
      <c r="D27" s="33">
        <v>24</v>
      </c>
      <c r="E27" s="34">
        <v>12</v>
      </c>
      <c r="F27" s="35">
        <v>15</v>
      </c>
      <c r="G27" s="34">
        <v>3</v>
      </c>
      <c r="H27" s="35">
        <v>16</v>
      </c>
      <c r="I27" s="34">
        <v>3</v>
      </c>
      <c r="J27" s="35">
        <v>16</v>
      </c>
      <c r="K27" s="34">
        <v>0</v>
      </c>
      <c r="L27" s="35">
        <v>22</v>
      </c>
      <c r="M27" s="34">
        <v>9</v>
      </c>
      <c r="N27" s="35">
        <v>25</v>
      </c>
      <c r="O27" s="34">
        <v>0</v>
      </c>
      <c r="P27" s="35">
        <v>24</v>
      </c>
      <c r="Q27" s="34">
        <v>0</v>
      </c>
      <c r="R27" s="35">
        <v>18</v>
      </c>
      <c r="S27" s="34">
        <v>2</v>
      </c>
      <c r="T27" s="35">
        <v>21</v>
      </c>
      <c r="U27" s="34">
        <v>9</v>
      </c>
      <c r="V27" s="36">
        <v>17</v>
      </c>
      <c r="W27" s="37">
        <v>0</v>
      </c>
      <c r="X27" s="37">
        <f t="shared" si="1"/>
        <v>236</v>
      </c>
      <c r="Y27" s="27">
        <v>9</v>
      </c>
    </row>
    <row r="28" spans="1:26" x14ac:dyDescent="0.2">
      <c r="B28" s="27" t="s">
        <v>101</v>
      </c>
      <c r="C28" s="27" t="s">
        <v>102</v>
      </c>
      <c r="D28" s="33">
        <v>17</v>
      </c>
      <c r="E28" s="34">
        <v>0</v>
      </c>
      <c r="F28" s="35">
        <v>23</v>
      </c>
      <c r="G28" s="34">
        <v>5</v>
      </c>
      <c r="H28" s="35">
        <v>26</v>
      </c>
      <c r="I28" s="34">
        <v>13</v>
      </c>
      <c r="J28" s="35">
        <v>23</v>
      </c>
      <c r="K28" s="34">
        <v>5</v>
      </c>
      <c r="L28" s="35">
        <v>0</v>
      </c>
      <c r="M28" s="34">
        <v>0</v>
      </c>
      <c r="N28" s="35">
        <v>0</v>
      </c>
      <c r="O28" s="34">
        <v>0</v>
      </c>
      <c r="P28" s="35">
        <v>17</v>
      </c>
      <c r="Q28" s="34">
        <v>11</v>
      </c>
      <c r="R28" s="35">
        <v>24</v>
      </c>
      <c r="S28" s="42">
        <v>0</v>
      </c>
      <c r="T28" s="35">
        <v>0</v>
      </c>
      <c r="U28" s="34">
        <v>0</v>
      </c>
      <c r="V28" s="36">
        <v>21</v>
      </c>
      <c r="W28" s="37">
        <v>23</v>
      </c>
      <c r="X28" s="37">
        <f t="shared" si="1"/>
        <v>208</v>
      </c>
      <c r="Y28" s="27">
        <v>11</v>
      </c>
    </row>
    <row r="29" spans="1:26" x14ac:dyDescent="0.2">
      <c r="B29" s="27" t="s">
        <v>103</v>
      </c>
      <c r="C29" s="27" t="s">
        <v>104</v>
      </c>
      <c r="D29" s="33">
        <v>26</v>
      </c>
      <c r="E29" s="34">
        <v>7</v>
      </c>
      <c r="F29" s="35">
        <v>26</v>
      </c>
      <c r="G29" s="34">
        <v>9.5</v>
      </c>
      <c r="H29" s="35">
        <v>24</v>
      </c>
      <c r="I29" s="34">
        <v>11</v>
      </c>
      <c r="J29" s="35">
        <v>26</v>
      </c>
      <c r="K29" s="34">
        <v>9</v>
      </c>
      <c r="L29" s="35">
        <v>26</v>
      </c>
      <c r="M29" s="34">
        <v>13</v>
      </c>
      <c r="N29" s="35">
        <v>15</v>
      </c>
      <c r="O29" s="34">
        <v>9</v>
      </c>
      <c r="P29" s="35">
        <v>26</v>
      </c>
      <c r="Q29" s="34">
        <v>13</v>
      </c>
      <c r="R29" s="35">
        <v>20</v>
      </c>
      <c r="S29" s="34">
        <v>4</v>
      </c>
      <c r="T29" s="35">
        <v>19</v>
      </c>
      <c r="U29" s="34">
        <v>10</v>
      </c>
      <c r="V29" s="36">
        <v>25</v>
      </c>
      <c r="W29" s="37">
        <v>25</v>
      </c>
      <c r="X29" s="37">
        <f t="shared" si="1"/>
        <v>343.5</v>
      </c>
      <c r="Y29" s="27">
        <v>2</v>
      </c>
    </row>
    <row r="30" spans="1:26" x14ac:dyDescent="0.2">
      <c r="B30" s="27" t="s">
        <v>105</v>
      </c>
      <c r="C30" s="27" t="s">
        <v>106</v>
      </c>
      <c r="D30" s="33">
        <v>16</v>
      </c>
      <c r="E30" s="34">
        <v>9</v>
      </c>
      <c r="F30" s="35">
        <v>22</v>
      </c>
      <c r="G30" s="34">
        <v>7</v>
      </c>
      <c r="H30" s="35">
        <v>21</v>
      </c>
      <c r="I30" s="34">
        <v>9</v>
      </c>
      <c r="J30" s="35">
        <v>22</v>
      </c>
      <c r="K30" s="34">
        <v>13</v>
      </c>
      <c r="L30" s="35">
        <v>24</v>
      </c>
      <c r="M30" s="34">
        <v>4</v>
      </c>
      <c r="N30" s="35">
        <v>26</v>
      </c>
      <c r="O30" s="34">
        <v>10</v>
      </c>
      <c r="P30" s="35">
        <v>23</v>
      </c>
      <c r="Q30" s="34">
        <v>8</v>
      </c>
      <c r="R30" s="35">
        <v>21</v>
      </c>
      <c r="S30" s="34">
        <v>13</v>
      </c>
      <c r="T30" s="35">
        <v>24</v>
      </c>
      <c r="U30" s="34">
        <v>7</v>
      </c>
      <c r="V30" s="36">
        <v>23.5</v>
      </c>
      <c r="W30" s="37">
        <v>18</v>
      </c>
      <c r="X30" s="37">
        <f t="shared" si="1"/>
        <v>320.5</v>
      </c>
      <c r="Y30" s="27">
        <v>3</v>
      </c>
    </row>
    <row r="31" spans="1:26" x14ac:dyDescent="0.2">
      <c r="B31" s="27" t="s">
        <v>107</v>
      </c>
      <c r="C31" s="27" t="s">
        <v>108</v>
      </c>
      <c r="D31" s="33">
        <v>23</v>
      </c>
      <c r="E31" s="34">
        <v>6</v>
      </c>
      <c r="F31" s="35">
        <v>24</v>
      </c>
      <c r="G31" s="34">
        <v>13</v>
      </c>
      <c r="H31" s="35">
        <v>18</v>
      </c>
      <c r="I31" s="34">
        <v>7</v>
      </c>
      <c r="J31" s="35">
        <v>0</v>
      </c>
      <c r="K31" s="34">
        <v>11</v>
      </c>
      <c r="L31" s="35">
        <v>20</v>
      </c>
      <c r="M31" s="34">
        <v>8</v>
      </c>
      <c r="N31" s="35">
        <v>19</v>
      </c>
      <c r="O31" s="34">
        <v>6</v>
      </c>
      <c r="P31" s="35">
        <v>22</v>
      </c>
      <c r="Q31" s="34">
        <v>9</v>
      </c>
      <c r="R31" s="35">
        <v>26</v>
      </c>
      <c r="S31" s="34">
        <v>12</v>
      </c>
      <c r="T31" s="35">
        <v>26</v>
      </c>
      <c r="U31" s="34">
        <v>11</v>
      </c>
      <c r="V31" s="36">
        <v>23.5</v>
      </c>
      <c r="W31" s="37">
        <v>26</v>
      </c>
      <c r="X31" s="37">
        <f t="shared" si="1"/>
        <v>310.5</v>
      </c>
      <c r="Y31" s="43">
        <v>5</v>
      </c>
    </row>
    <row r="32" spans="1:26" x14ac:dyDescent="0.2">
      <c r="B32" s="27" t="s">
        <v>109</v>
      </c>
      <c r="C32" s="27" t="s">
        <v>110</v>
      </c>
      <c r="D32" s="33">
        <v>22</v>
      </c>
      <c r="E32" s="34">
        <v>11</v>
      </c>
      <c r="F32" s="35">
        <v>20</v>
      </c>
      <c r="G32" s="34">
        <v>8</v>
      </c>
      <c r="H32" s="35">
        <v>25</v>
      </c>
      <c r="I32" s="34">
        <v>8</v>
      </c>
      <c r="J32" s="35">
        <v>20</v>
      </c>
      <c r="K32" s="34">
        <v>7</v>
      </c>
      <c r="L32" s="35">
        <v>18</v>
      </c>
      <c r="M32" s="34">
        <v>11</v>
      </c>
      <c r="N32" s="35">
        <v>24</v>
      </c>
      <c r="O32" s="34">
        <v>8</v>
      </c>
      <c r="P32" s="35">
        <v>19</v>
      </c>
      <c r="Q32" s="34">
        <v>6</v>
      </c>
      <c r="R32" s="35">
        <v>19</v>
      </c>
      <c r="S32" s="34">
        <v>10</v>
      </c>
      <c r="T32" s="35">
        <v>25</v>
      </c>
      <c r="U32" s="34">
        <v>12</v>
      </c>
      <c r="V32" s="36">
        <v>16</v>
      </c>
      <c r="W32" s="37">
        <v>21</v>
      </c>
      <c r="X32" s="37">
        <f t="shared" si="1"/>
        <v>310</v>
      </c>
      <c r="Y32" s="27">
        <v>6</v>
      </c>
    </row>
    <row r="33" spans="2:25" x14ac:dyDescent="0.2">
      <c r="B33" s="27" t="s">
        <v>111</v>
      </c>
      <c r="C33" s="27" t="s">
        <v>112</v>
      </c>
      <c r="D33" s="33">
        <v>21</v>
      </c>
      <c r="E33" s="34">
        <v>8</v>
      </c>
      <c r="F33" s="35">
        <v>16</v>
      </c>
      <c r="G33" s="34">
        <v>6</v>
      </c>
      <c r="H33" s="35">
        <v>19</v>
      </c>
      <c r="I33" s="34">
        <v>4</v>
      </c>
      <c r="J33" s="35">
        <v>21</v>
      </c>
      <c r="K33" s="34">
        <v>0</v>
      </c>
      <c r="L33" s="35">
        <v>19</v>
      </c>
      <c r="M33" s="34">
        <v>3</v>
      </c>
      <c r="N33" s="35">
        <v>20</v>
      </c>
      <c r="O33" s="34">
        <v>5</v>
      </c>
      <c r="P33" s="35">
        <v>21</v>
      </c>
      <c r="Q33" s="34">
        <v>2</v>
      </c>
      <c r="R33" s="35">
        <v>14</v>
      </c>
      <c r="S33" s="34">
        <v>5</v>
      </c>
      <c r="T33" s="35">
        <v>15</v>
      </c>
      <c r="U33" s="34">
        <v>3</v>
      </c>
      <c r="V33" s="36">
        <v>22</v>
      </c>
      <c r="W33" s="37">
        <v>22</v>
      </c>
      <c r="X33" s="37">
        <f t="shared" si="1"/>
        <v>246</v>
      </c>
      <c r="Y33" s="43">
        <v>8</v>
      </c>
    </row>
    <row r="34" spans="2:25" x14ac:dyDescent="0.2">
      <c r="B34" s="38" t="s">
        <v>113</v>
      </c>
      <c r="C34" s="27" t="s">
        <v>114</v>
      </c>
      <c r="D34" s="33">
        <v>18</v>
      </c>
      <c r="E34" s="34">
        <v>0</v>
      </c>
      <c r="F34" s="35">
        <v>19</v>
      </c>
      <c r="G34" s="34">
        <v>2</v>
      </c>
      <c r="H34" s="35">
        <v>17</v>
      </c>
      <c r="I34" s="34">
        <v>5</v>
      </c>
      <c r="J34" s="35">
        <v>0</v>
      </c>
      <c r="K34" s="34">
        <v>4</v>
      </c>
      <c r="L34" s="35">
        <v>21</v>
      </c>
      <c r="M34" s="34">
        <v>5</v>
      </c>
      <c r="N34" s="35">
        <v>17</v>
      </c>
      <c r="O34" s="34">
        <v>11</v>
      </c>
      <c r="P34" s="35">
        <v>16</v>
      </c>
      <c r="Q34" s="34">
        <v>7</v>
      </c>
      <c r="R34" s="35">
        <v>16</v>
      </c>
      <c r="S34" s="34">
        <v>3</v>
      </c>
      <c r="T34" s="35">
        <v>20</v>
      </c>
      <c r="U34" s="34">
        <v>8</v>
      </c>
      <c r="V34" s="36">
        <v>19</v>
      </c>
      <c r="W34" s="37">
        <v>17</v>
      </c>
      <c r="X34" s="37">
        <f t="shared" si="1"/>
        <v>225</v>
      </c>
      <c r="Y34" s="27">
        <v>10</v>
      </c>
    </row>
    <row r="35" spans="2:25" x14ac:dyDescent="0.2">
      <c r="B35" s="27" t="s">
        <v>115</v>
      </c>
      <c r="C35" s="27" t="s">
        <v>116</v>
      </c>
      <c r="D35" s="33">
        <v>0</v>
      </c>
      <c r="E35" s="34">
        <v>0</v>
      </c>
      <c r="F35" s="35">
        <v>14</v>
      </c>
      <c r="G35" s="34">
        <v>1</v>
      </c>
      <c r="H35" s="35">
        <v>14</v>
      </c>
      <c r="I35" s="34">
        <v>2</v>
      </c>
      <c r="J35" s="35">
        <v>19</v>
      </c>
      <c r="K35" s="34">
        <v>3</v>
      </c>
      <c r="L35" s="35">
        <v>25</v>
      </c>
      <c r="M35" s="34">
        <v>6</v>
      </c>
      <c r="N35" s="35">
        <v>16</v>
      </c>
      <c r="O35" s="34">
        <v>13</v>
      </c>
      <c r="P35" s="35">
        <v>0</v>
      </c>
      <c r="Q35" s="34">
        <v>4</v>
      </c>
      <c r="R35" s="35">
        <v>17</v>
      </c>
      <c r="S35" s="34">
        <v>11</v>
      </c>
      <c r="T35" s="35">
        <v>18</v>
      </c>
      <c r="U35" s="34">
        <v>4</v>
      </c>
      <c r="V35" s="36">
        <v>0</v>
      </c>
      <c r="W35" s="37">
        <v>15</v>
      </c>
      <c r="X35" s="37">
        <f t="shared" si="1"/>
        <v>182</v>
      </c>
      <c r="Y35" s="27">
        <v>13</v>
      </c>
    </row>
    <row r="36" spans="2:25" x14ac:dyDescent="0.2">
      <c r="B36" s="27" t="s">
        <v>117</v>
      </c>
      <c r="C36" s="27" t="s">
        <v>118</v>
      </c>
      <c r="D36" s="33">
        <v>25</v>
      </c>
      <c r="E36" s="34">
        <v>13</v>
      </c>
      <c r="F36" s="35">
        <v>25</v>
      </c>
      <c r="G36" s="34">
        <v>12</v>
      </c>
      <c r="H36" s="35">
        <v>23</v>
      </c>
      <c r="I36" s="34">
        <v>12</v>
      </c>
      <c r="J36" s="35">
        <v>25</v>
      </c>
      <c r="K36" s="34">
        <v>10</v>
      </c>
      <c r="L36" s="35">
        <v>23</v>
      </c>
      <c r="M36" s="34">
        <v>10</v>
      </c>
      <c r="N36" s="35">
        <v>23</v>
      </c>
      <c r="O36" s="34">
        <v>12</v>
      </c>
      <c r="P36" s="35">
        <v>25</v>
      </c>
      <c r="Q36" s="34">
        <v>12</v>
      </c>
      <c r="R36" s="35">
        <v>22</v>
      </c>
      <c r="S36" s="34">
        <v>9</v>
      </c>
      <c r="T36" s="35">
        <v>16</v>
      </c>
      <c r="U36" s="34">
        <v>5</v>
      </c>
      <c r="V36" s="36">
        <v>19</v>
      </c>
      <c r="W36" s="37">
        <v>24</v>
      </c>
      <c r="X36" s="37">
        <f t="shared" si="1"/>
        <v>345</v>
      </c>
      <c r="Y36" s="27">
        <v>1</v>
      </c>
    </row>
    <row r="37" spans="2:25" ht="16" thickBot="1" x14ac:dyDescent="0.25">
      <c r="B37" s="44" t="s">
        <v>119</v>
      </c>
      <c r="C37" s="44" t="s">
        <v>120</v>
      </c>
      <c r="D37" s="33">
        <v>15</v>
      </c>
      <c r="E37" s="34">
        <v>5</v>
      </c>
      <c r="F37" s="35">
        <v>18</v>
      </c>
      <c r="G37" s="34">
        <v>4</v>
      </c>
      <c r="H37" s="35">
        <v>20</v>
      </c>
      <c r="I37" s="34">
        <v>6</v>
      </c>
      <c r="J37" s="35">
        <v>17</v>
      </c>
      <c r="K37" s="34">
        <v>8</v>
      </c>
      <c r="L37" s="35">
        <v>17</v>
      </c>
      <c r="M37" s="34">
        <v>7</v>
      </c>
      <c r="N37" s="35">
        <v>22</v>
      </c>
      <c r="O37" s="34">
        <v>4</v>
      </c>
      <c r="P37" s="35">
        <v>18</v>
      </c>
      <c r="Q37" s="34">
        <v>3</v>
      </c>
      <c r="R37" s="35">
        <v>23</v>
      </c>
      <c r="S37" s="34">
        <v>8</v>
      </c>
      <c r="T37" s="35">
        <v>23</v>
      </c>
      <c r="U37" s="34">
        <v>13</v>
      </c>
      <c r="V37" s="36">
        <v>26</v>
      </c>
      <c r="W37" s="37">
        <v>19</v>
      </c>
      <c r="X37" s="37">
        <f t="shared" si="1"/>
        <v>276</v>
      </c>
      <c r="Y37" s="27">
        <v>7</v>
      </c>
    </row>
    <row r="38" spans="2:25" x14ac:dyDescent="0.2">
      <c r="V38" s="7"/>
    </row>
  </sheetData>
  <mergeCells count="20">
    <mergeCell ref="B21:Y21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B3:Y3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track</vt:lpstr>
      <vt:lpstr>Boys field</vt:lpstr>
      <vt:lpstr>Girls track</vt:lpstr>
      <vt:lpstr>Girls field</vt:lpstr>
      <vt:lpstr>Team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Burchell</dc:creator>
  <cp:lastModifiedBy>MARK HOOKWAY</cp:lastModifiedBy>
  <dcterms:created xsi:type="dcterms:W3CDTF">2015-07-26T09:16:33Z</dcterms:created>
  <dcterms:modified xsi:type="dcterms:W3CDTF">2018-07-30T09:57:02Z</dcterms:modified>
</cp:coreProperties>
</file>