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0" yWindow="0" windowWidth="13960" windowHeight="11240" activeTab="1"/>
  </bookViews>
  <sheets>
    <sheet name="U13GTRes" sheetId="1" r:id="rId1"/>
    <sheet name="U15GTRes" sheetId="2" r:id="rId2"/>
    <sheet name="U17WTRes" sheetId="3" r:id="rId3"/>
    <sheet name="U13BTRes" sheetId="4" r:id="rId4"/>
    <sheet name="U15BTRes" sheetId="5" r:id="rId5"/>
    <sheet name="U17MTRes" sheetId="6" r:id="rId6"/>
    <sheet name="WalksTRes" sheetId="7" r:id="rId7"/>
    <sheet name="U13G" sheetId="8" r:id="rId8"/>
    <sheet name="U13B" sheetId="9" r:id="rId9"/>
    <sheet name="U15B" sheetId="10" r:id="rId10"/>
    <sheet name="U15G" sheetId="11" r:id="rId11"/>
    <sheet name="U17M" sheetId="12" r:id="rId12"/>
    <sheet name="U17W" sheetId="13" r:id="rId13"/>
    <sheet name="WALKS" sheetId="14" r:id="rId14"/>
  </sheets>
  <definedNames>
    <definedName name="_xlnm._FilterDatabase" localSheetId="3" hidden="1">'U13BTRes'!$A$2:$G$56</definedName>
    <definedName name="_xlnm._FilterDatabase" localSheetId="0" hidden="1">'U13GTRes'!$A$2:$H$65</definedName>
    <definedName name="_xlnm._FilterDatabase" localSheetId="4" hidden="1">'U15BTRes'!$A$2:$I$135</definedName>
    <definedName name="_xlnm._FilterDatabase" localSheetId="1" hidden="1">'U15GTRes'!$A$3:$G$171</definedName>
    <definedName name="_xlnm._FilterDatabase" localSheetId="5" hidden="1">'U17MTRes'!$A$2:$G$224</definedName>
    <definedName name="_xlnm._FilterDatabase" localSheetId="2" hidden="1">'U17WTRes'!$A$2:$H$195</definedName>
  </definedNames>
  <calcPr fullCalcOnLoad="1" fullPrecision="0"/>
</workbook>
</file>

<file path=xl/sharedStrings.xml><?xml version="1.0" encoding="utf-8"?>
<sst xmlns="http://schemas.openxmlformats.org/spreadsheetml/2006/main" count="2719" uniqueCount="1106">
  <si>
    <t>David Boakye</t>
  </si>
  <si>
    <t>Marshall Milton Keynes AC</t>
  </si>
  <si>
    <t>Malachi Boyce</t>
  </si>
  <si>
    <t>Thames Valley Harriers</t>
  </si>
  <si>
    <t>Sam Chard</t>
  </si>
  <si>
    <t>Lewes AC</t>
  </si>
  <si>
    <t>Mark Cross</t>
  </si>
  <si>
    <t>Cambridge &amp; Coleridge AC</t>
  </si>
  <si>
    <t>Moyo Daramola</t>
  </si>
  <si>
    <t>Eastbourne Rovers AC</t>
  </si>
  <si>
    <t>Alex Dyball</t>
  </si>
  <si>
    <t>Brighton &amp; Hove AC</t>
  </si>
  <si>
    <t>Matthew Elliott</t>
  </si>
  <si>
    <t>Ashford AC</t>
  </si>
  <si>
    <t>Nathan Isaac</t>
  </si>
  <si>
    <t>Medway &amp; Maidstone AC</t>
  </si>
  <si>
    <t>Rory Kuypers</t>
  </si>
  <si>
    <t>Khuwayne Linton</t>
  </si>
  <si>
    <t>S Factor Athletics</t>
  </si>
  <si>
    <t>James Lund</t>
  </si>
  <si>
    <t>Worthing &amp; District Harriers</t>
  </si>
  <si>
    <t>Nathan Meskell</t>
  </si>
  <si>
    <t>Ilford AC</t>
  </si>
  <si>
    <t>Kyle Milton</t>
  </si>
  <si>
    <t>Bracknell AC</t>
  </si>
  <si>
    <t>Justin Oludemi</t>
  </si>
  <si>
    <t>Dartford Harriers AC</t>
  </si>
  <si>
    <t>Robert Pattison</t>
  </si>
  <si>
    <t>City of Portsmouth AC</t>
  </si>
  <si>
    <t>Moses Tonade</t>
  </si>
  <si>
    <t>Alex Truscott</t>
  </si>
  <si>
    <t>Enfield &amp; Haringey AC</t>
  </si>
  <si>
    <t>Harvey Walker</t>
  </si>
  <si>
    <t>Seyi Wilson-Oluwole</t>
  </si>
  <si>
    <t>Newham &amp; Essex Beagles AC</t>
  </si>
  <si>
    <t>Jaiden Aaron</t>
  </si>
  <si>
    <t>Harrow AC</t>
  </si>
  <si>
    <t>Thomas Cooney</t>
  </si>
  <si>
    <t>Caleb Patrick Crowne</t>
  </si>
  <si>
    <t>Shane Johnson</t>
  </si>
  <si>
    <t>Luke Okosieme</t>
  </si>
  <si>
    <t>Cambridge Harriers</t>
  </si>
  <si>
    <t>Lewis Stickings</t>
  </si>
  <si>
    <t xml:space="preserve">Blackheath &amp; Bromley Harriers </t>
  </si>
  <si>
    <t>Edward Brophy</t>
  </si>
  <si>
    <t>Josef Hubbard</t>
  </si>
  <si>
    <t>Walton AC</t>
  </si>
  <si>
    <t>Karl Johnson</t>
  </si>
  <si>
    <t>Tyriq Lafeuille</t>
  </si>
  <si>
    <t>Luton AC</t>
  </si>
  <si>
    <t>Isaac Milham</t>
  </si>
  <si>
    <t>Douglas Noel</t>
  </si>
  <si>
    <t>Invicta East Kent AC</t>
  </si>
  <si>
    <t>Joshua Zeller</t>
  </si>
  <si>
    <t>Michael Fagbenle</t>
  </si>
  <si>
    <t>Bexley AC</t>
  </si>
  <si>
    <t>Josh Hathaway</t>
  </si>
  <si>
    <t>Dennis Jefia</t>
  </si>
  <si>
    <t>Callum Mills</t>
  </si>
  <si>
    <t>London Heathside AC</t>
  </si>
  <si>
    <t>Lucas Rive</t>
  </si>
  <si>
    <t>Guernsey Island AAC</t>
  </si>
  <si>
    <t>Ben Sutton</t>
  </si>
  <si>
    <t>Ewan Wood</t>
  </si>
  <si>
    <t>Tonbridge AC</t>
  </si>
  <si>
    <t>Brodie Denholm</t>
  </si>
  <si>
    <t>Henry Fulton</t>
  </si>
  <si>
    <t>Shaftesbury Barnet Harriers</t>
  </si>
  <si>
    <t>Joshua Hulse</t>
  </si>
  <si>
    <t>Ipswich Harriers</t>
  </si>
  <si>
    <t>James Jerram</t>
  </si>
  <si>
    <t>Southampton AC</t>
  </si>
  <si>
    <t>Oliver Lill</t>
  </si>
  <si>
    <t>Basildon AC</t>
  </si>
  <si>
    <t>Robert Suckling</t>
  </si>
  <si>
    <t>Charlie Tomkins</t>
  </si>
  <si>
    <t>Charlie Warren</t>
  </si>
  <si>
    <t>Brighton Phoenix AC</t>
  </si>
  <si>
    <t>Daniel Brookling</t>
  </si>
  <si>
    <t>Windsor S E &amp; Hounslow AC</t>
  </si>
  <si>
    <t>Joseph Clark</t>
  </si>
  <si>
    <t>Orion Harriers</t>
  </si>
  <si>
    <t>Finn Harvey</t>
  </si>
  <si>
    <t>St Albans AC</t>
  </si>
  <si>
    <t>Max Heyden</t>
  </si>
  <si>
    <t>Camberley &amp; District AC</t>
  </si>
  <si>
    <t>Shaun Hudson</t>
  </si>
  <si>
    <t>Archie May</t>
  </si>
  <si>
    <t>Oscar Millard</t>
  </si>
  <si>
    <t>Herne Hill Harriers</t>
  </si>
  <si>
    <t>Mohamed Mohamud</t>
  </si>
  <si>
    <t>Jacob O'Hara</t>
  </si>
  <si>
    <t>Jack Rice</t>
  </si>
  <si>
    <t>Havering AC</t>
  </si>
  <si>
    <t>Aiden Try</t>
  </si>
  <si>
    <t>Thetford AC</t>
  </si>
  <si>
    <t>Finlay Castledine</t>
  </si>
  <si>
    <t>Bedford &amp; County AC</t>
  </si>
  <si>
    <t>Teale Cunningham</t>
  </si>
  <si>
    <t>Harlow AC</t>
  </si>
  <si>
    <t>Dominic Ogbechie</t>
  </si>
  <si>
    <t>Highgate Harriers</t>
  </si>
  <si>
    <t>George Rosam</t>
  </si>
  <si>
    <t>Janeal Williams-Lauder</t>
  </si>
  <si>
    <t>Jamie Dooley</t>
  </si>
  <si>
    <t>Crawley AC</t>
  </si>
  <si>
    <t>Jack Harris</t>
  </si>
  <si>
    <t>Peter Holt</t>
  </si>
  <si>
    <t>Reading AC</t>
  </si>
  <si>
    <t>Frankie Johnson</t>
  </si>
  <si>
    <t>George Pope</t>
  </si>
  <si>
    <t>Bill Saunders</t>
  </si>
  <si>
    <t>Kit Kerr</t>
  </si>
  <si>
    <t>Stevenage &amp; North Herts AC</t>
  </si>
  <si>
    <t>Adam Byles</t>
  </si>
  <si>
    <t>Oxford City AC</t>
  </si>
  <si>
    <t>James Gardner</t>
  </si>
  <si>
    <t>Ben Hawkes</t>
  </si>
  <si>
    <t>Joshua Wise</t>
  </si>
  <si>
    <t>Max Crowther</t>
  </si>
  <si>
    <t>Oliver Graham</t>
  </si>
  <si>
    <t>Sam Mace</t>
  </si>
  <si>
    <t>Alfred Mawdsley</t>
  </si>
  <si>
    <t>Benedict McLaren-Porter</t>
  </si>
  <si>
    <t>James O'Gorman</t>
  </si>
  <si>
    <t>Paddock Wood AC</t>
  </si>
  <si>
    <t>Ryan Whitehead</t>
  </si>
  <si>
    <t>James Lancaster</t>
  </si>
  <si>
    <t>Jaquan Moore</t>
  </si>
  <si>
    <t>City of Norwich AC</t>
  </si>
  <si>
    <t>Harrison Wall</t>
  </si>
  <si>
    <t>Dolita Awala-Shaw</t>
  </si>
  <si>
    <t>Danielle Bakare</t>
  </si>
  <si>
    <t>Orla Breslin</t>
  </si>
  <si>
    <t>Jade Curtis</t>
  </si>
  <si>
    <t>Zara Edeleanu</t>
  </si>
  <si>
    <t>Christa Hetherington</t>
  </si>
  <si>
    <t>Herts Phoenix AC</t>
  </si>
  <si>
    <t>Amber Hornbuckle</t>
  </si>
  <si>
    <t>Caitlin Knight</t>
  </si>
  <si>
    <t>Rachel Laurie</t>
  </si>
  <si>
    <t>Chichester Runners &amp; AC</t>
  </si>
  <si>
    <t>Lauren Macey</t>
  </si>
  <si>
    <t>Shania Martlew</t>
  </si>
  <si>
    <t>Yetunde Mongo</t>
  </si>
  <si>
    <t>Calysta Morris</t>
  </si>
  <si>
    <t>Kendrea Nwaelene</t>
  </si>
  <si>
    <t xml:space="preserve">Thurrock Harriers </t>
  </si>
  <si>
    <t>Alimatou Nyang</t>
  </si>
  <si>
    <t>Naomi Owolabi</t>
  </si>
  <si>
    <t>Lakeisha Owusu-Junior</t>
  </si>
  <si>
    <t>Lili Parker</t>
  </si>
  <si>
    <t>Olivia Sinclair</t>
  </si>
  <si>
    <t>Ella Wansell</t>
  </si>
  <si>
    <t>Alyssa White</t>
  </si>
  <si>
    <t>Emily Whybrow</t>
  </si>
  <si>
    <t>Chante Williams</t>
  </si>
  <si>
    <t>Katie Woolcott</t>
  </si>
  <si>
    <t>Erika Yeboah</t>
  </si>
  <si>
    <t>Amber Anning</t>
  </si>
  <si>
    <t>Orla Brennan</t>
  </si>
  <si>
    <t>Ella Broadfield</t>
  </si>
  <si>
    <t>Chiltern Harriers AC</t>
  </si>
  <si>
    <t>Mhairi Brooks</t>
  </si>
  <si>
    <t>Lauren Chambers</t>
  </si>
  <si>
    <t>Amy Dallamore</t>
  </si>
  <si>
    <t>Louise Evans</t>
  </si>
  <si>
    <t>Hannah Foster</t>
  </si>
  <si>
    <t>Grace Gentry</t>
  </si>
  <si>
    <t>Amelia Lees</t>
  </si>
  <si>
    <t>Emily Sharpe</t>
  </si>
  <si>
    <t>Ella Turner</t>
  </si>
  <si>
    <t>Michelina Ashong</t>
  </si>
  <si>
    <t>Victoria Butler-Clack</t>
  </si>
  <si>
    <t>Andover AC</t>
  </si>
  <si>
    <t>Petrina Chantler Edmond</t>
  </si>
  <si>
    <t>Radley AC</t>
  </si>
  <si>
    <t>Ellie Cleveland</t>
  </si>
  <si>
    <t>Kingston AC &amp; Poly Harriers AC</t>
  </si>
  <si>
    <t>Sienna Farrance</t>
  </si>
  <si>
    <t>Emily Featherstone</t>
  </si>
  <si>
    <t>Connie Forman</t>
  </si>
  <si>
    <t>Chelmsford AC</t>
  </si>
  <si>
    <t>Lilly Gohara</t>
  </si>
  <si>
    <t>Newbury AC</t>
  </si>
  <si>
    <t>Melissa Gurteen</t>
  </si>
  <si>
    <t>Braintree &amp; District AC</t>
  </si>
  <si>
    <t>Mayi Hughes</t>
  </si>
  <si>
    <t>Amelia MacDonald</t>
  </si>
  <si>
    <t>Grace Newson</t>
  </si>
  <si>
    <t>Marissa Sims</t>
  </si>
  <si>
    <t>Kia Slade</t>
  </si>
  <si>
    <t>Kiera Aslett</t>
  </si>
  <si>
    <t>Hastings AC</t>
  </si>
  <si>
    <t>Darby Begley-Jones</t>
  </si>
  <si>
    <t>Rosie Brown</t>
  </si>
  <si>
    <t>Kelsi Cornish</t>
  </si>
  <si>
    <t>Courtney Gordon</t>
  </si>
  <si>
    <t>Rebecca Hales</t>
  </si>
  <si>
    <t>Thanet Road Runners AC</t>
  </si>
  <si>
    <t>Matilda Hall</t>
  </si>
  <si>
    <t>Katie Porter</t>
  </si>
  <si>
    <t>Peterborough AC</t>
  </si>
  <si>
    <t>Amber Pullinger</t>
  </si>
  <si>
    <t>Alex Shaw</t>
  </si>
  <si>
    <t>Guildford &amp; Godalming AC</t>
  </si>
  <si>
    <t>Clara Tyler</t>
  </si>
  <si>
    <t>Charlotte Vaughan</t>
  </si>
  <si>
    <t>Beth Williams</t>
  </si>
  <si>
    <t>Katriona Brown</t>
  </si>
  <si>
    <t>Aldershot Farnham &amp; DAC</t>
  </si>
  <si>
    <t>Grace Copeland</t>
  </si>
  <si>
    <t>Wimborne AC</t>
  </si>
  <si>
    <t>Helena Dyce</t>
  </si>
  <si>
    <t>Shannon Flockhart</t>
  </si>
  <si>
    <t>Huntingdonshire AC</t>
  </si>
  <si>
    <t>Florence Gothard</t>
  </si>
  <si>
    <t>Jersey Spartan AC</t>
  </si>
  <si>
    <t>Morgan Hanson</t>
  </si>
  <si>
    <t>Alexandra Millard</t>
  </si>
  <si>
    <t>Elizabeth Miller</t>
  </si>
  <si>
    <t>Katie Mitchell</t>
  </si>
  <si>
    <t>Alice Mount</t>
  </si>
  <si>
    <t>Elsa Palmer</t>
  </si>
  <si>
    <t>Dorking &amp; Mole Valley AC</t>
  </si>
  <si>
    <t>Poppy Wardley</t>
  </si>
  <si>
    <t>Reigate Priory AC</t>
  </si>
  <si>
    <t>Thea Wardley</t>
  </si>
  <si>
    <t>Antonia Alapafuja</t>
  </si>
  <si>
    <t>Shaka Egbo</t>
  </si>
  <si>
    <t>Jade Oni</t>
  </si>
  <si>
    <t>Georgia Price</t>
  </si>
  <si>
    <t>Ellie Walker</t>
  </si>
  <si>
    <t>Horsham Blue Star Harriers</t>
  </si>
  <si>
    <t>Georgi Duthie</t>
  </si>
  <si>
    <t>Sutton &amp; District AC</t>
  </si>
  <si>
    <t>Tait Jones</t>
  </si>
  <si>
    <t>Jessica Lambert</t>
  </si>
  <si>
    <t>Holly Nichols</t>
  </si>
  <si>
    <t>Abigail Pickard</t>
  </si>
  <si>
    <t>Jasmine Presho</t>
  </si>
  <si>
    <t>Wycombe Phoenix Harriers &amp; AC</t>
  </si>
  <si>
    <t>Natasha Purchas</t>
  </si>
  <si>
    <t>Jade Spencer-Smith</t>
  </si>
  <si>
    <t>Lois Warden</t>
  </si>
  <si>
    <t>Ore Adamson</t>
  </si>
  <si>
    <t>Eloise Harvey</t>
  </si>
  <si>
    <t>Lauren Lethbridge</t>
  </si>
  <si>
    <t>Jasmine McCallum</t>
  </si>
  <si>
    <t>Francesca Walmsley</t>
  </si>
  <si>
    <t>Faith Cox</t>
  </si>
  <si>
    <t>Karina Harris</t>
  </si>
  <si>
    <t>Samantha Callaway</t>
  </si>
  <si>
    <t>Precious Hamilton</t>
  </si>
  <si>
    <t>Victoria Park H &amp; Tower H AC</t>
  </si>
  <si>
    <t>Eve Keith</t>
  </si>
  <si>
    <t>Eloise Locke</t>
  </si>
  <si>
    <t>Ashley Ward</t>
  </si>
  <si>
    <t>Abigail Watson</t>
  </si>
  <si>
    <t>Hannah Brockbank</t>
  </si>
  <si>
    <t>Jessica Emery</t>
  </si>
  <si>
    <t>Watford Harriers</t>
  </si>
  <si>
    <t>Kareena Galley</t>
  </si>
  <si>
    <t>Harriet Kimber-Nickelson</t>
  </si>
  <si>
    <t>Charlotte Payne</t>
  </si>
  <si>
    <t>Anastasia Banbury</t>
  </si>
  <si>
    <t>Elizabeth Botting</t>
  </si>
  <si>
    <t>Elinor Fitzgerald</t>
  </si>
  <si>
    <t>Jessica Pelham</t>
  </si>
  <si>
    <t>Laura Runciman</t>
  </si>
  <si>
    <t>Florence Baulk</t>
  </si>
  <si>
    <t>Woking AC</t>
  </si>
  <si>
    <t>Eleanor Butt</t>
  </si>
  <si>
    <t>Southend on Sea AC</t>
  </si>
  <si>
    <t>Daisy Dowling</t>
  </si>
  <si>
    <t>Holly Hall</t>
  </si>
  <si>
    <t>Hillingdon AC</t>
  </si>
  <si>
    <t>Emily Higham</t>
  </si>
  <si>
    <t>Megan Hughes</t>
  </si>
  <si>
    <t>Rebecca Le Tissier</t>
  </si>
  <si>
    <t>Amber Pennington</t>
  </si>
  <si>
    <t>Gemma Ramsey</t>
  </si>
  <si>
    <t>Rosa Webb</t>
  </si>
  <si>
    <t>Emily Wilcock</t>
  </si>
  <si>
    <t>Evie Butcher</t>
  </si>
  <si>
    <t>Katie Elliott</t>
  </si>
  <si>
    <t>Zehn Ahmed</t>
  </si>
  <si>
    <t>Chuks Ajeh</t>
  </si>
  <si>
    <t>Croydon Harriers</t>
  </si>
  <si>
    <t>Dom Ashwell</t>
  </si>
  <si>
    <t>Dacorum &amp; Tring AC</t>
  </si>
  <si>
    <t>Niall Bevan</t>
  </si>
  <si>
    <t>Emmanuel Dadzie</t>
  </si>
  <si>
    <t>Michael Damoah</t>
  </si>
  <si>
    <t>Eden Davis</t>
  </si>
  <si>
    <t>Eghosa Evbosomon</t>
  </si>
  <si>
    <t>Reece Ferreira</t>
  </si>
  <si>
    <t>Jamie Holme</t>
  </si>
  <si>
    <t>East Grinstead &amp; District AC</t>
  </si>
  <si>
    <t>Blaine Lewis-Shallow</t>
  </si>
  <si>
    <t>Camron Lyttle</t>
  </si>
  <si>
    <t>William Martin</t>
  </si>
  <si>
    <t>Keano-Elliott Paris-Samuel</t>
  </si>
  <si>
    <t>Track Academy</t>
  </si>
  <si>
    <t>Darnell Plummer</t>
  </si>
  <si>
    <t>Caleb Purdy</t>
  </si>
  <si>
    <t>Romano Romancio</t>
  </si>
  <si>
    <t>Nathaniel Sherger</t>
  </si>
  <si>
    <t>Matteo Armezzani</t>
  </si>
  <si>
    <t>Shayne Dewar</t>
  </si>
  <si>
    <t>Woodford Green w Essex L</t>
  </si>
  <si>
    <t>Noel Iziegbe</t>
  </si>
  <si>
    <t>Richard King</t>
  </si>
  <si>
    <t>Phoenix Lyon</t>
  </si>
  <si>
    <t>Ealing Southall &amp; Middlesex AC</t>
  </si>
  <si>
    <t>Cameron N'Jie</t>
  </si>
  <si>
    <t>Daniel Stoller</t>
  </si>
  <si>
    <t>Winchester &amp; District AC</t>
  </si>
  <si>
    <t>Ade Adeniran</t>
  </si>
  <si>
    <t>Cameron Amedee</t>
  </si>
  <si>
    <t>Alastair Chalmers</t>
  </si>
  <si>
    <t>Callum Dickson-Earle</t>
  </si>
  <si>
    <t>Biggleswade AC</t>
  </si>
  <si>
    <t>Cameron Fillery</t>
  </si>
  <si>
    <t>Oscar Jopp</t>
  </si>
  <si>
    <t>Darren Meaklim</t>
  </si>
  <si>
    <t>Thomas Miller</t>
  </si>
  <si>
    <t>Havant AC</t>
  </si>
  <si>
    <t>Obi Onyejekwe</t>
  </si>
  <si>
    <t>Toby Seal</t>
  </si>
  <si>
    <t>Michael Shields</t>
  </si>
  <si>
    <t>Joseph Thurgood</t>
  </si>
  <si>
    <t>Jake Timmins</t>
  </si>
  <si>
    <t>Calum Beauchamp</t>
  </si>
  <si>
    <t>Joe Fuggle</t>
  </si>
  <si>
    <t>Toby Glass</t>
  </si>
  <si>
    <t>Robert Green</t>
  </si>
  <si>
    <t>TJ McClimont</t>
  </si>
  <si>
    <t>Harry New</t>
  </si>
  <si>
    <t>Kieran Riddell</t>
  </si>
  <si>
    <t>Joe Saffer</t>
  </si>
  <si>
    <t>James Blanchard</t>
  </si>
  <si>
    <t>Conor Breslin</t>
  </si>
  <si>
    <t>Teddy Gordon-Le Clerc</t>
  </si>
  <si>
    <t>Matthew Hawkes</t>
  </si>
  <si>
    <t>Adam Mountford</t>
  </si>
  <si>
    <t>Chenna Okoh</t>
  </si>
  <si>
    <t>Michael Oku-Ampofo</t>
  </si>
  <si>
    <t>William Pope</t>
  </si>
  <si>
    <t>Owen Richardson</t>
  </si>
  <si>
    <t>Basingstoke &amp; Mid Hants AC</t>
  </si>
  <si>
    <t>Harry Sloman</t>
  </si>
  <si>
    <t>Aleksander Wiltshire</t>
  </si>
  <si>
    <t>Amar Aiyar-Majeed</t>
  </si>
  <si>
    <t>Harry Boyd</t>
  </si>
  <si>
    <t>Elliot Broad</t>
  </si>
  <si>
    <t>Myles Calderazzo</t>
  </si>
  <si>
    <t>Kieron Connor</t>
  </si>
  <si>
    <t>Jordan Denyer</t>
  </si>
  <si>
    <t>Thomas Fulton</t>
  </si>
  <si>
    <t>Beck Grover</t>
  </si>
  <si>
    <t>Joshua Iton</t>
  </si>
  <si>
    <t>Oliver Johnson</t>
  </si>
  <si>
    <t>Lewis Laylee</t>
  </si>
  <si>
    <t>Nile McKenzie</t>
  </si>
  <si>
    <t>Callum Mullins</t>
  </si>
  <si>
    <t>Feysel Nadew</t>
  </si>
  <si>
    <t>Mosope Oyelola</t>
  </si>
  <si>
    <t>Ben Pattison</t>
  </si>
  <si>
    <t>Alexander Rodrigues</t>
  </si>
  <si>
    <t>Sam Rogers</t>
  </si>
  <si>
    <t>Adam Shiret</t>
  </si>
  <si>
    <t>Joseph Whitby</t>
  </si>
  <si>
    <t>Christy Williams</t>
  </si>
  <si>
    <t>West Suffolk AC</t>
  </si>
  <si>
    <t>Ahmed Abdulle</t>
  </si>
  <si>
    <t>Tom Adams</t>
  </si>
  <si>
    <t>Joss Barber</t>
  </si>
  <si>
    <t>Jake Berry</t>
  </si>
  <si>
    <t>Daniel Blades</t>
  </si>
  <si>
    <t>Matthew Bradly</t>
  </si>
  <si>
    <t>Piers Copeland</t>
  </si>
  <si>
    <t>Elliot Dee</t>
  </si>
  <si>
    <t>Dempster Fawden</t>
  </si>
  <si>
    <t>Ben Hooper</t>
  </si>
  <si>
    <t>Rob Huckle</t>
  </si>
  <si>
    <t>Samuel Maher</t>
  </si>
  <si>
    <t>Ed Mason</t>
  </si>
  <si>
    <t>Oliver Percival</t>
  </si>
  <si>
    <t>Jamie Philpott</t>
  </si>
  <si>
    <t>Matthew Rawlings</t>
  </si>
  <si>
    <t>Samuel Smith</t>
  </si>
  <si>
    <t>Luke Spear</t>
  </si>
  <si>
    <t>Daniel Stidder</t>
  </si>
  <si>
    <t>James Beeks</t>
  </si>
  <si>
    <t>Adam Crawford</t>
  </si>
  <si>
    <t>Jack Davies</t>
  </si>
  <si>
    <t>Terence Fawden</t>
  </si>
  <si>
    <t>Chey Kemp</t>
  </si>
  <si>
    <t>Jake Stearman</t>
  </si>
  <si>
    <t>Dereham Runners &amp; AC</t>
  </si>
  <si>
    <t>Will Stockley</t>
  </si>
  <si>
    <t>Team Bath AC</t>
  </si>
  <si>
    <t>Toni Ademuwagun</t>
  </si>
  <si>
    <t>Charlie Ashdown-Taylor</t>
  </si>
  <si>
    <t>Glen Foster</t>
  </si>
  <si>
    <t>James Glynn</t>
  </si>
  <si>
    <t>Bournemouth AC</t>
  </si>
  <si>
    <t>Samuel Gurney</t>
  </si>
  <si>
    <t>Hercules Wimbledon AC</t>
  </si>
  <si>
    <t>Gbolade Ogunyemi</t>
  </si>
  <si>
    <t>Scott Webster</t>
  </si>
  <si>
    <t>Joe Winn</t>
  </si>
  <si>
    <t>Kieran Apps</t>
  </si>
  <si>
    <t>Joshua Breaker-Rolfe</t>
  </si>
  <si>
    <t>Andrew Douglas</t>
  </si>
  <si>
    <t>Ross Hajipanayi</t>
  </si>
  <si>
    <t>Calum Laing</t>
  </si>
  <si>
    <t>George Maher</t>
  </si>
  <si>
    <t>Calum Neil</t>
  </si>
  <si>
    <t>Max Price</t>
  </si>
  <si>
    <t>Samuel Challis</t>
  </si>
  <si>
    <t>Alex Meaklim</t>
  </si>
  <si>
    <t>James Mottram</t>
  </si>
  <si>
    <t>Matthew Smith</t>
  </si>
  <si>
    <t>Elliott Thorne</t>
  </si>
  <si>
    <t>Slough Junior AC</t>
  </si>
  <si>
    <t>Robbie Wilde</t>
  </si>
  <si>
    <t>Jude Bright-Davies</t>
  </si>
  <si>
    <t>Joel Bright-Davies</t>
  </si>
  <si>
    <t>Jackson Cowans</t>
  </si>
  <si>
    <t>Andrew Enchill</t>
  </si>
  <si>
    <t>Noah Folefac</t>
  </si>
  <si>
    <t>Eton College</t>
  </si>
  <si>
    <t>Will Hur</t>
  </si>
  <si>
    <t>Oliver Hussey</t>
  </si>
  <si>
    <t>Alfie Scopes</t>
  </si>
  <si>
    <t>Harry Smith</t>
  </si>
  <si>
    <t>Dele Aladese</t>
  </si>
  <si>
    <t>Eddie Jenkinson</t>
  </si>
  <si>
    <t>Bayley Campbell</t>
  </si>
  <si>
    <t>Adam Jacques</t>
  </si>
  <si>
    <t>Thanet AC</t>
  </si>
  <si>
    <t>George Marvell</t>
  </si>
  <si>
    <t>Jake Norris</t>
  </si>
  <si>
    <t>Billy Praim-Singh</t>
  </si>
  <si>
    <t>Levi-Jack Roper</t>
  </si>
  <si>
    <t>Reiss Senior</t>
  </si>
  <si>
    <t>Joss Foot</t>
  </si>
  <si>
    <t>Jack Lerson</t>
  </si>
  <si>
    <t>Michael Miller</t>
  </si>
  <si>
    <t>Thomas Mitchell</t>
  </si>
  <si>
    <t>Colchester Harriers</t>
  </si>
  <si>
    <t>Sonny Nash</t>
  </si>
  <si>
    <t>Scott Staples</t>
  </si>
  <si>
    <t>Oliver Hopkins</t>
  </si>
  <si>
    <t>Christopher Snook</t>
  </si>
  <si>
    <t>Hedy Ash-Dixon</t>
  </si>
  <si>
    <t>Abingdon AC</t>
  </si>
  <si>
    <t>Izzy Bryant</t>
  </si>
  <si>
    <t>Elizabeth Butler-Clack</t>
  </si>
  <si>
    <t>Ebony Carr</t>
  </si>
  <si>
    <t>Vera Chinedu</t>
  </si>
  <si>
    <t>Sofia Cunningham</t>
  </si>
  <si>
    <t>Indi Gallagher</t>
  </si>
  <si>
    <t>Darcie Henderson</t>
  </si>
  <si>
    <t>Sophia Henlon</t>
  </si>
  <si>
    <t>Amber Henry</t>
  </si>
  <si>
    <t>Lucy Hoad</t>
  </si>
  <si>
    <t>Casey Hodges</t>
  </si>
  <si>
    <t>Ellie Hodgson</t>
  </si>
  <si>
    <t>Cei Kimber-Bidlot</t>
  </si>
  <si>
    <t>Abigail Linturn</t>
  </si>
  <si>
    <t>Sophie Linturn</t>
  </si>
  <si>
    <t>Vicky Mann</t>
  </si>
  <si>
    <t>Millie O'Hara</t>
  </si>
  <si>
    <t>Moyo Oloko</t>
  </si>
  <si>
    <t>Abigail Teekaram</t>
  </si>
  <si>
    <t>Charmont Webster-Tape</t>
  </si>
  <si>
    <t>Georganne Colbert</t>
  </si>
  <si>
    <t>Jasmine McClutchie</t>
  </si>
  <si>
    <t>Sophie Segun</t>
  </si>
  <si>
    <t>Lohita Allen-Aigbodion</t>
  </si>
  <si>
    <t>South London Harriers</t>
  </si>
  <si>
    <t>Alice Byles</t>
  </si>
  <si>
    <t>Leia Desseaux</t>
  </si>
  <si>
    <t>Sophie Elliss</t>
  </si>
  <si>
    <t>Amy Fitzpatrick</t>
  </si>
  <si>
    <t>Alice Hopkins</t>
  </si>
  <si>
    <t>Catriona McSorley</t>
  </si>
  <si>
    <t>Holly Mills</t>
  </si>
  <si>
    <t>Katinka Morris</t>
  </si>
  <si>
    <t>Jade O'Dowda</t>
  </si>
  <si>
    <t>Emily Russell</t>
  </si>
  <si>
    <t>Rebecca Scott</t>
  </si>
  <si>
    <t>Banbury Harriers</t>
  </si>
  <si>
    <t>Jamelia Smith</t>
  </si>
  <si>
    <t>Grace Sullivan</t>
  </si>
  <si>
    <t>Zoe Benton</t>
  </si>
  <si>
    <t>Emilia Isaac</t>
  </si>
  <si>
    <t>Claudimira Landim</t>
  </si>
  <si>
    <t>Alexandria Leslie</t>
  </si>
  <si>
    <t>Imogen Munday</t>
  </si>
  <si>
    <t>Daria Phillips</t>
  </si>
  <si>
    <t>Alexandra Prickett</t>
  </si>
  <si>
    <t>Kate Purser</t>
  </si>
  <si>
    <t>Megan Shaw</t>
  </si>
  <si>
    <t>Megan Sims</t>
  </si>
  <si>
    <t>Laura Stewart</t>
  </si>
  <si>
    <t>Corinne Wake-Smith</t>
  </si>
  <si>
    <t>Anousha Wardley</t>
  </si>
  <si>
    <t>Lizzie Adam</t>
  </si>
  <si>
    <t>Hannah Brown</t>
  </si>
  <si>
    <t>Ryston Runners AC</t>
  </si>
  <si>
    <t>Kathryn Canham</t>
  </si>
  <si>
    <t>Phoebe Fenwick</t>
  </si>
  <si>
    <t>Michelle Mamudu</t>
  </si>
  <si>
    <t>Megan Middleton</t>
  </si>
  <si>
    <t>Catrin Murphy</t>
  </si>
  <si>
    <t>Jasmine Norman</t>
  </si>
  <si>
    <t>Mica Powell</t>
  </si>
  <si>
    <t>Megan Walsh</t>
  </si>
  <si>
    <t>Jemma Wood</t>
  </si>
  <si>
    <t>Emily Wood</t>
  </si>
  <si>
    <t>Evie Higton</t>
  </si>
  <si>
    <t>Yasmin Lookess</t>
  </si>
  <si>
    <t>Saskia Millard</t>
  </si>
  <si>
    <t>Mollie O'Sullivan</t>
  </si>
  <si>
    <t>Emma Perks</t>
  </si>
  <si>
    <t>Phoebe Roberts</t>
  </si>
  <si>
    <t>Lucy Ballam</t>
  </si>
  <si>
    <t>Alexandra Barbour</t>
  </si>
  <si>
    <t>Ellen Brooker</t>
  </si>
  <si>
    <t>Elena Carey</t>
  </si>
  <si>
    <t>Charlotte Dannatt</t>
  </si>
  <si>
    <t>Amy Leach</t>
  </si>
  <si>
    <t>Lauren Nichols</t>
  </si>
  <si>
    <t>Amelia Quirk</t>
  </si>
  <si>
    <t>Erica Wallace</t>
  </si>
  <si>
    <t>Lola Wheeler</t>
  </si>
  <si>
    <t>Jessica Carley</t>
  </si>
  <si>
    <t>Pippa Monk</t>
  </si>
  <si>
    <t>Meg Ormond</t>
  </si>
  <si>
    <t>Lillie Franks</t>
  </si>
  <si>
    <t>Katie Hetherington</t>
  </si>
  <si>
    <t>Megan Porter</t>
  </si>
  <si>
    <t>Caitlin Boyle</t>
  </si>
  <si>
    <t>Tamsin Campbell</t>
  </si>
  <si>
    <t>Cicely Cole</t>
  </si>
  <si>
    <t>Isabel Deacon</t>
  </si>
  <si>
    <t>Sophie Dowson</t>
  </si>
  <si>
    <t>Gemma Everson</t>
  </si>
  <si>
    <t>Sophie Fung</t>
  </si>
  <si>
    <t>Emily Glanville</t>
  </si>
  <si>
    <t>Millie Hemsley</t>
  </si>
  <si>
    <t>Emily Macdonald</t>
  </si>
  <si>
    <t>Emma Martin</t>
  </si>
  <si>
    <t>Jessica O'Sullivan</t>
  </si>
  <si>
    <t>Jessica Robinson</t>
  </si>
  <si>
    <t>Katie Sexton</t>
  </si>
  <si>
    <t>Madeleine Sketchley</t>
  </si>
  <si>
    <t>Phoebe Thomas</t>
  </si>
  <si>
    <t>Imogen Bakhtiari</t>
  </si>
  <si>
    <t>Georgia Coleshill</t>
  </si>
  <si>
    <t>Kyah Ellis</t>
  </si>
  <si>
    <t>Hannah Jones</t>
  </si>
  <si>
    <t>Moshope Onafuwa</t>
  </si>
  <si>
    <t>Mary Adeniji</t>
  </si>
  <si>
    <t>Melanie Amaya Mazza</t>
  </si>
  <si>
    <t>Ffion Platt</t>
  </si>
  <si>
    <t>Rhianna Reynolds</t>
  </si>
  <si>
    <t>Funmi Ademuwagun</t>
  </si>
  <si>
    <t>Luisa Chantler Edmond</t>
  </si>
  <si>
    <t>Amelia Cook</t>
  </si>
  <si>
    <t>Elianne Mahay-Goodrich</t>
  </si>
  <si>
    <t>Divine Oladipo</t>
  </si>
  <si>
    <t>Hannah Owen</t>
  </si>
  <si>
    <t>Sade Ross</t>
  </si>
  <si>
    <t>Caitlin Stacey</t>
  </si>
  <si>
    <t>Nnenna Eronini</t>
  </si>
  <si>
    <t>Sophie Mace</t>
  </si>
  <si>
    <t>Carys Marsden</t>
  </si>
  <si>
    <t>Leah Runnacles</t>
  </si>
  <si>
    <t>Paige Barnes</t>
  </si>
  <si>
    <t>Mia Browne</t>
  </si>
  <si>
    <t>Larissa Carter</t>
  </si>
  <si>
    <t>Ellie Chandler</t>
  </si>
  <si>
    <t>Philippa Davenall</t>
  </si>
  <si>
    <t>Sophie Fenner</t>
  </si>
  <si>
    <t>Katie Head</t>
  </si>
  <si>
    <t>Stephanie Howe</t>
  </si>
  <si>
    <t>Summer Nolan</t>
  </si>
  <si>
    <t>Vicki Pellett</t>
  </si>
  <si>
    <t>Lauren Presswell</t>
  </si>
  <si>
    <t>Victoria Wiltshire</t>
  </si>
  <si>
    <t>Katherine Abel</t>
  </si>
  <si>
    <t>Abi Jones</t>
  </si>
  <si>
    <t>Emilie Knights-Toomer</t>
  </si>
  <si>
    <t>Alisha Levy</t>
  </si>
  <si>
    <t>Rachel Midwinter</t>
  </si>
  <si>
    <t>Timothy Snook</t>
  </si>
  <si>
    <t>Callum Wilkinson</t>
  </si>
  <si>
    <t>Heather Butcher</t>
  </si>
  <si>
    <t>David Bowker</t>
  </si>
  <si>
    <t>Fairlands Valley Spartans</t>
  </si>
  <si>
    <t>Shaun Lightman</t>
  </si>
  <si>
    <t>Surrey Walking Club</t>
  </si>
  <si>
    <t>Sean Pender</t>
  </si>
  <si>
    <t>Penelope Cummings</t>
  </si>
  <si>
    <t>Miles Ayoola</t>
  </si>
  <si>
    <t>Luca Di Libero</t>
  </si>
  <si>
    <t>Joshua Horleston</t>
  </si>
  <si>
    <t>William Jones</t>
  </si>
  <si>
    <t>Rico Lionetti</t>
  </si>
  <si>
    <t>Jaleel Roper</t>
  </si>
  <si>
    <t>Luke Turner</t>
  </si>
  <si>
    <t>Emmanuel Oke</t>
  </si>
  <si>
    <t>Alfie Williams</t>
  </si>
  <si>
    <t>West Norfolk AC</t>
  </si>
  <si>
    <t>Olly Wilson</t>
  </si>
  <si>
    <t>Bradley Deacon</t>
  </si>
  <si>
    <t>Jack Goodman</t>
  </si>
  <si>
    <t>Victor Hughes</t>
  </si>
  <si>
    <t>George Manolis</t>
  </si>
  <si>
    <t>Harry Parker</t>
  </si>
  <si>
    <t>Joseph Reynolds</t>
  </si>
  <si>
    <t>Luke Stringer</t>
  </si>
  <si>
    <t>Samuel Whitby</t>
  </si>
  <si>
    <t>Jordan Oludemi</t>
  </si>
  <si>
    <t>Ailyah Dyer</t>
  </si>
  <si>
    <t>Elizabeth Eskender</t>
  </si>
  <si>
    <t>Yasmin Grosvenor</t>
  </si>
  <si>
    <t>Leisha Hunt</t>
  </si>
  <si>
    <t>Kaliyah Lacey</t>
  </si>
  <si>
    <t>Mya Miller-Thomas</t>
  </si>
  <si>
    <t>Emma Morris</t>
  </si>
  <si>
    <t>Mia O'Hara</t>
  </si>
  <si>
    <t>Adaeze Onyejekwe</t>
  </si>
  <si>
    <t>Esther Owolabi</t>
  </si>
  <si>
    <t>Michaella Pottinger</t>
  </si>
  <si>
    <t>Emily Purser</t>
  </si>
  <si>
    <t>Hannah Roberts</t>
  </si>
  <si>
    <t>Matilda Robinson</t>
  </si>
  <si>
    <t>Ella Saxby</t>
  </si>
  <si>
    <t>Lauren Simpson</t>
  </si>
  <si>
    <t>Kelsey Sutherland</t>
  </si>
  <si>
    <t>Sarris Teale</t>
  </si>
  <si>
    <t>Poppy Walters</t>
  </si>
  <si>
    <t>Tamira Webster</t>
  </si>
  <si>
    <t>Alice White</t>
  </si>
  <si>
    <t>Ndidikama Okoh</t>
  </si>
  <si>
    <t>Imogen Tanner</t>
  </si>
  <si>
    <t>IIF Group</t>
  </si>
  <si>
    <t>Phoebe Thoms</t>
  </si>
  <si>
    <t>Alice Brown</t>
  </si>
  <si>
    <t>Rosie Hammond</t>
  </si>
  <si>
    <t>Maisie Jeger</t>
  </si>
  <si>
    <t>Eloise Nicoll</t>
  </si>
  <si>
    <t>Brooke O'Hare</t>
  </si>
  <si>
    <t>Georgia Tombs</t>
  </si>
  <si>
    <t>Holly Lethbridge</t>
  </si>
  <si>
    <t>Tillie McClutchie</t>
  </si>
  <si>
    <t>Ella Wigul</t>
  </si>
  <si>
    <t>Jcoss School</t>
  </si>
  <si>
    <t>Under 15 Boys 100 Metres</t>
  </si>
  <si>
    <t>Under 15 Boys 200 Metres</t>
  </si>
  <si>
    <t>Under 15 Boys 80 Metres Hurdles</t>
  </si>
  <si>
    <t>Under 15 Boys 300 Metres</t>
  </si>
  <si>
    <t>Under 15 Boys 800 Metres</t>
  </si>
  <si>
    <t>Under 15 Boys 1,500 Metres</t>
  </si>
  <si>
    <t>Under 15 Boys High Jump</t>
  </si>
  <si>
    <t>Under 15 Boys Pole Vault</t>
  </si>
  <si>
    <t>Under 15 Boys Long Jump</t>
  </si>
  <si>
    <t>Under 15 Boys Shot</t>
  </si>
  <si>
    <t>Under 15 Boys Discus</t>
  </si>
  <si>
    <t>Under 15 Boys Hammer</t>
  </si>
  <si>
    <t>Under 15 Boys Javelin</t>
  </si>
  <si>
    <t>Under 15 Girls 100 Metres</t>
  </si>
  <si>
    <t>Under 15 Girls 200 Metres</t>
  </si>
  <si>
    <t>Under 15 Girls 75 Metres Hurdles</t>
  </si>
  <si>
    <t>Under 15 Girls 800 Metres</t>
  </si>
  <si>
    <t>Under 15 Girls 1,500 Metres</t>
  </si>
  <si>
    <t>Under 15 Girls High Jump</t>
  </si>
  <si>
    <t>Under 15 Girls Pole Vault</t>
  </si>
  <si>
    <t>Under 15 Girls Long Jump</t>
  </si>
  <si>
    <t>Under 15 Girls Triple Jump</t>
  </si>
  <si>
    <t>Under 15 Girls Shot</t>
  </si>
  <si>
    <t>Under 15 Girls Discus</t>
  </si>
  <si>
    <t>Under 15 Girls Hammer</t>
  </si>
  <si>
    <t>Under 15 Girls Javelin</t>
  </si>
  <si>
    <t>Under 15 Girls 3,000 Metres Walk</t>
  </si>
  <si>
    <t>Under 17 Men 100 Metres</t>
  </si>
  <si>
    <t>Under 17 Men 200 Metres</t>
  </si>
  <si>
    <t>Under 17 Men 100 Metres Hurdles</t>
  </si>
  <si>
    <t>Under 17 Men 400 Metres Hurdles</t>
  </si>
  <si>
    <t>Under 17 Men 400 Metres</t>
  </si>
  <si>
    <t>Under 17 Men 800 Metres</t>
  </si>
  <si>
    <t>Under 17 Men 1,500 Metres</t>
  </si>
  <si>
    <t>Under 17 Men 1,500 Metres Steeplechase</t>
  </si>
  <si>
    <t>Under 17 Men High Jump</t>
  </si>
  <si>
    <t>Under 17 Men Pole Vault</t>
  </si>
  <si>
    <t>Under 17 Men Long Jump</t>
  </si>
  <si>
    <t>Under 17 Men Triple Jump</t>
  </si>
  <si>
    <t>Under 17 Men Shot</t>
  </si>
  <si>
    <t>Under 17 Men Discus</t>
  </si>
  <si>
    <t>Under 17 Men Hammer</t>
  </si>
  <si>
    <t>Under 17 Men Javelin</t>
  </si>
  <si>
    <t>Under 17 Men 3,000 Metres Walk</t>
  </si>
  <si>
    <t>Under 17 Women 100 Metres</t>
  </si>
  <si>
    <t>Under 17 Women 200 Metres</t>
  </si>
  <si>
    <t>Under 17 Women 80 Metres Hurdles</t>
  </si>
  <si>
    <t>Under 17 Women 300 Metres Hurdles</t>
  </si>
  <si>
    <t>Under 17 Women 300 Metres</t>
  </si>
  <si>
    <t>Under 17 Women 800 Metres</t>
  </si>
  <si>
    <t>Under 17 Women 1,500 Metres</t>
  </si>
  <si>
    <t>Under 17 Women 1,500 Metres Steeplechase</t>
  </si>
  <si>
    <t>Under 17 Women High Jump</t>
  </si>
  <si>
    <t>Under 17 Women Pole Vault</t>
  </si>
  <si>
    <t>Under 17 Women Long Jump</t>
  </si>
  <si>
    <t>Under 17 Women Triple Jump</t>
  </si>
  <si>
    <t>Under 17 Women Shot</t>
  </si>
  <si>
    <t>Under 17 Women Discus</t>
  </si>
  <si>
    <t>Under 17 Women Hammer</t>
  </si>
  <si>
    <t>Under 17 Women Javelin</t>
  </si>
  <si>
    <t>Under 20 Men 5,000 Metres Walk</t>
  </si>
  <si>
    <t>Under 20 Women 5,000 Metres Walk</t>
  </si>
  <si>
    <t>Senior Men 5,000 Metres Walk</t>
  </si>
  <si>
    <t>Senior Women 5,000 Metres Walk</t>
  </si>
  <si>
    <t>Under 13 Boys 100 Metres</t>
  </si>
  <si>
    <t>Under 13 Boys 200 Metres</t>
  </si>
  <si>
    <t>Under 13 Boys 800 Metres</t>
  </si>
  <si>
    <t>Under 13 Boys Long Jump</t>
  </si>
  <si>
    <t>Under 13 Boys Shot</t>
  </si>
  <si>
    <t>Under 13 Girls 100 Metres</t>
  </si>
  <si>
    <t>Under 13 Girls 200 Metres</t>
  </si>
  <si>
    <t>Under 13 Girls 800 Metres</t>
  </si>
  <si>
    <t>Under 13 Girls Long Jump</t>
  </si>
  <si>
    <t>Under 13 Girls Shot</t>
  </si>
  <si>
    <t>Pippa Earley</t>
  </si>
  <si>
    <t>165</t>
  </si>
  <si>
    <t>Shaye Emmett</t>
  </si>
  <si>
    <t>Name</t>
  </si>
  <si>
    <t>Club</t>
  </si>
  <si>
    <t>21.38.62</t>
  </si>
  <si>
    <t>Tom Bosworth</t>
  </si>
  <si>
    <t>20.57.91</t>
  </si>
  <si>
    <t>Diane Bradley</t>
  </si>
  <si>
    <t>27.03.83</t>
  </si>
  <si>
    <t>Sarah Foster</t>
  </si>
  <si>
    <t>15.53.41</t>
  </si>
  <si>
    <t>Robert Bain</t>
  </si>
  <si>
    <t>Blackheath &amp; Bromley H</t>
  </si>
  <si>
    <t>15.09.59</t>
  </si>
  <si>
    <t>Val Theobalds</t>
  </si>
  <si>
    <t>Mitcham AC</t>
  </si>
  <si>
    <t>42.9</t>
  </si>
  <si>
    <t>Tristan Anthony</t>
  </si>
  <si>
    <t>Verlea AC</t>
  </si>
  <si>
    <t>52.88</t>
  </si>
  <si>
    <t>Gary Taylor</t>
  </si>
  <si>
    <t>Hounslow AC</t>
  </si>
  <si>
    <t>1.53.20</t>
  </si>
  <si>
    <t>Katy-Ann McDonald</t>
  </si>
  <si>
    <t>2.08.34</t>
  </si>
  <si>
    <t>Akeem Akintokun</t>
  </si>
  <si>
    <t>22.52</t>
  </si>
  <si>
    <t>Simmone Jacobs</t>
  </si>
  <si>
    <t>23.5</t>
  </si>
  <si>
    <t>David Bean</t>
  </si>
  <si>
    <t>Folkestone AC</t>
  </si>
  <si>
    <t>4.07.3</t>
  </si>
  <si>
    <t>Kim Wall</t>
  </si>
  <si>
    <t>38.49</t>
  </si>
  <si>
    <t>Jessica Judd</t>
  </si>
  <si>
    <t>Thurrock Harriers</t>
  </si>
  <si>
    <t>4.23.02</t>
  </si>
  <si>
    <t>Jordan Huggins</t>
  </si>
  <si>
    <t>10.53</t>
  </si>
  <si>
    <t>Jodie Williams</t>
  </si>
  <si>
    <t>11.7</t>
  </si>
  <si>
    <t>Mark Richardson</t>
  </si>
  <si>
    <t>Windsor S E &amp; Hounslow</t>
  </si>
  <si>
    <t>47.57</t>
  </si>
  <si>
    <t>Danielle Barnes</t>
  </si>
  <si>
    <t>Newquay &amp; Par AC</t>
  </si>
  <si>
    <t>2.06.91</t>
  </si>
  <si>
    <t>Matthew Clements</t>
  </si>
  <si>
    <t>10.82</t>
  </si>
  <si>
    <t>Nina Thompson</t>
  </si>
  <si>
    <t>10.9</t>
  </si>
  <si>
    <t>Laurence Cox</t>
  </si>
  <si>
    <t>3.55.50</t>
  </si>
  <si>
    <t>Jordan West</t>
  </si>
  <si>
    <t>Cornwall AC</t>
  </si>
  <si>
    <t>1.57.96</t>
  </si>
  <si>
    <t>Kim Wootton</t>
  </si>
  <si>
    <t>4.24.70</t>
  </si>
  <si>
    <t>Ashleigh Power</t>
  </si>
  <si>
    <t>Poole AC</t>
  </si>
  <si>
    <t>Sandy French</t>
  </si>
  <si>
    <t>Feltham</t>
  </si>
  <si>
    <t>5.98</t>
  </si>
  <si>
    <t>Yvonne Anekwe</t>
  </si>
  <si>
    <t>Millfield School</t>
  </si>
  <si>
    <t>13.26</t>
  </si>
  <si>
    <t>Andy Tolputt</t>
  </si>
  <si>
    <t>Windsor Slough &amp; Eton</t>
  </si>
  <si>
    <t>66.26</t>
  </si>
  <si>
    <t>Debbi Marti</t>
  </si>
  <si>
    <t>Redhill</t>
  </si>
  <si>
    <t>1.76</t>
  </si>
  <si>
    <t>Richard Smith</t>
  </si>
  <si>
    <t>4.10</t>
  </si>
  <si>
    <t>Elliot Safo</t>
  </si>
  <si>
    <t>7.31</t>
  </si>
  <si>
    <t>Claire Smithson</t>
  </si>
  <si>
    <t>40.54</t>
  </si>
  <si>
    <t>Curtis Griffith-Parker</t>
  </si>
  <si>
    <t>18.53</t>
  </si>
  <si>
    <t>Femi Adejide</t>
  </si>
  <si>
    <t>Haringey AC</t>
  </si>
  <si>
    <t>2.07</t>
  </si>
  <si>
    <t>Emeka Udechuku</t>
  </si>
  <si>
    <t>Blackheath Harriers</t>
  </si>
  <si>
    <t>56.94</t>
  </si>
  <si>
    <t>Jade Ive</t>
  </si>
  <si>
    <t>3.80</t>
  </si>
  <si>
    <t>Oliver Bradfield</t>
  </si>
  <si>
    <t>60.73</t>
  </si>
  <si>
    <t>Simi Fajemisin</t>
  </si>
  <si>
    <t>Hayley Thomas</t>
  </si>
  <si>
    <t>Thurrock Harriers AC</t>
  </si>
  <si>
    <t>49.83</t>
  </si>
  <si>
    <t>Rikki Fifton</t>
  </si>
  <si>
    <t>Tower Hamlets AC</t>
  </si>
  <si>
    <t>21.5</t>
  </si>
  <si>
    <t>Diane Smith</t>
  </si>
  <si>
    <t>Queens Park Harriers</t>
  </si>
  <si>
    <t>24.24</t>
  </si>
  <si>
    <t>Wendy McDonnell</t>
  </si>
  <si>
    <t>11.0</t>
  </si>
  <si>
    <t>Danny Flemming</t>
  </si>
  <si>
    <t>Brighton &amp; Hove</t>
  </si>
  <si>
    <t>4.16.7</t>
  </si>
  <si>
    <t>Kelsey Fuss</t>
  </si>
  <si>
    <t>5.09.06</t>
  </si>
  <si>
    <t>12.67</t>
  </si>
  <si>
    <t>11.56</t>
  </si>
  <si>
    <t>Jermaine Alexander</t>
  </si>
  <si>
    <t>11.06</t>
  </si>
  <si>
    <t>Brighton &amp; Hove City AC</t>
  </si>
  <si>
    <t>Sophie McKinna</t>
  </si>
  <si>
    <t>Great Yarmouth &amp; Dist AC</t>
  </si>
  <si>
    <t>13.68</t>
  </si>
  <si>
    <t>1.89</t>
  </si>
  <si>
    <t>71.46</t>
  </si>
  <si>
    <t>Kola Adedoyin</t>
  </si>
  <si>
    <t>15.08</t>
  </si>
  <si>
    <t>Tilly Hooper</t>
  </si>
  <si>
    <t>3.51</t>
  </si>
  <si>
    <t>52.87</t>
  </si>
  <si>
    <t>Jordan Lau</t>
  </si>
  <si>
    <t>6.48</t>
  </si>
  <si>
    <t>Andre Sutherland</t>
  </si>
  <si>
    <t>Lauren Keighley</t>
  </si>
  <si>
    <t>46.46</t>
  </si>
  <si>
    <t>Joel Leon Benitez</t>
  </si>
  <si>
    <t>Notts AC</t>
  </si>
  <si>
    <t>Jade Johnson</t>
  </si>
  <si>
    <t>6.24</t>
  </si>
  <si>
    <t>Ewan Gittins</t>
  </si>
  <si>
    <t>Barnet &amp; District AC</t>
  </si>
  <si>
    <t>1.93</t>
  </si>
  <si>
    <t>Gary Jenson</t>
  </si>
  <si>
    <t>68.50</t>
  </si>
  <si>
    <t>CBP</t>
  </si>
  <si>
    <t>Freya Jones</t>
  </si>
  <si>
    <t>Team Southampton</t>
  </si>
  <si>
    <t>42.96</t>
  </si>
  <si>
    <t>H.Frankson</t>
  </si>
  <si>
    <t xml:space="preserve">CBP </t>
  </si>
  <si>
    <t>Under 13 Boys 100 Metres (b)</t>
  </si>
  <si>
    <t>Under 13 Boys 200 Metres (b)</t>
  </si>
  <si>
    <t>Under 13 Boys 800 Metres (b)</t>
  </si>
  <si>
    <t>Under 13 Girls 100 Metres (a)</t>
  </si>
  <si>
    <t>Under 13 Girls 200 Metres (a)</t>
  </si>
  <si>
    <t>Under 13 Girls 800 Metres (a)</t>
  </si>
  <si>
    <t>Under 15 Boys 100 Metres (b)</t>
  </si>
  <si>
    <t>Under 15 Boys 200 Metres (a)</t>
  </si>
  <si>
    <t>Posn</t>
  </si>
  <si>
    <t>Num</t>
  </si>
  <si>
    <t>Perf</t>
  </si>
  <si>
    <t>Final</t>
  </si>
  <si>
    <t>Heat 1</t>
  </si>
  <si>
    <t>Heat 2</t>
  </si>
  <si>
    <t>Heat 3</t>
  </si>
  <si>
    <t>Under 15 Girls 100 Metres (a)</t>
  </si>
  <si>
    <t>Under 15 Girls 200 Metres (b)</t>
  </si>
  <si>
    <t>Heat 1 (a)</t>
  </si>
  <si>
    <t>Heat 2 (a)</t>
  </si>
  <si>
    <t>Final (b)</t>
  </si>
  <si>
    <t>Under 15 Girls 1,500 Metres (b)</t>
  </si>
  <si>
    <t>Under 15 Girls 75 Metres Hurdles (a)</t>
  </si>
  <si>
    <t>Under 15 Girls 3,000 Metres Walk (a)</t>
  </si>
  <si>
    <t>Under 17 Women 100 Metres (b)</t>
  </si>
  <si>
    <t>Under 17 Women 200 Metres (a)</t>
  </si>
  <si>
    <t>Under 17 Women 800 Metres (b)</t>
  </si>
  <si>
    <t>Under 17 Women 1,500 Metres (b)</t>
  </si>
  <si>
    <t>Under 17 Women 80 Metres Hurdles (b)</t>
  </si>
  <si>
    <t>Under 17 Women 1,500 Metres Steeplechase (a)</t>
  </si>
  <si>
    <t>Under 15 Boys 1,500 Metres (b)</t>
  </si>
  <si>
    <t>Under 15 Boys 80 Metres Hurdles (a)</t>
  </si>
  <si>
    <t>Under 17 Men 100 Metres (a)</t>
  </si>
  <si>
    <t>Under 17 Men 200 Metres (b)</t>
  </si>
  <si>
    <t>Heat 3 (a)</t>
  </si>
  <si>
    <t>Under 17 Men 100 Metres Hurdles (b)</t>
  </si>
  <si>
    <t>Under 17 Men 1,500 Metres Steeplechase (a)</t>
  </si>
  <si>
    <t>Under 17 Men 3,000 Metres Walk (a)</t>
  </si>
  <si>
    <t>Senior Men 5,000 Metres Walk (a)</t>
  </si>
  <si>
    <t>Senior Women 5,000 Metres Walk (a)</t>
  </si>
  <si>
    <t>Under 20 Men 5,000 Metres Walk (a)</t>
  </si>
  <si>
    <t>The HAWCS</t>
  </si>
  <si>
    <t>Peter Hannell</t>
  </si>
  <si>
    <t>918</t>
  </si>
  <si>
    <t>John Borgars</t>
  </si>
  <si>
    <t xml:space="preserve">Herts Phoenix AC </t>
  </si>
  <si>
    <t>13.30.9</t>
  </si>
  <si>
    <t>17.21.8</t>
  </si>
  <si>
    <t>16.45.2</t>
  </si>
  <si>
    <t>19.17.7</t>
  </si>
  <si>
    <t>21.10.16</t>
  </si>
  <si>
    <t>24.31.8</t>
  </si>
  <si>
    <t>29.00.1</t>
  </si>
  <si>
    <t>31.16.5</t>
  </si>
  <si>
    <t>33.23.9</t>
  </si>
  <si>
    <t>DQ</t>
  </si>
  <si>
    <t>Q</t>
  </si>
  <si>
    <t>q</t>
  </si>
  <si>
    <t>2.05.54</t>
  </si>
  <si>
    <t>2.05.97</t>
  </si>
  <si>
    <t>2.07.21</t>
  </si>
  <si>
    <t>2.07.79</t>
  </si>
  <si>
    <t>2.09.54</t>
  </si>
  <si>
    <t>2.09.98</t>
  </si>
  <si>
    <t>2.04.39</t>
  </si>
  <si>
    <t>2.04.42</t>
  </si>
  <si>
    <t>4.04.44</t>
  </si>
  <si>
    <t>2.05.67</t>
  </si>
  <si>
    <t>2.05.93</t>
  </si>
  <si>
    <t>2.08.53</t>
  </si>
  <si>
    <t>2.09.85</t>
  </si>
  <si>
    <t>2.01.66</t>
  </si>
  <si>
    <t>2.01.68</t>
  </si>
  <si>
    <t>2.03.03</t>
  </si>
  <si>
    <t>2.04.03</t>
  </si>
  <si>
    <t>2.04.31</t>
  </si>
  <si>
    <t>DNS</t>
  </si>
  <si>
    <t>2.21.21</t>
  </si>
  <si>
    <t>2.26.08</t>
  </si>
  <si>
    <t>2.30.97</t>
  </si>
  <si>
    <t>2.34.39</t>
  </si>
  <si>
    <t>2.36.79</t>
  </si>
  <si>
    <t>2.36.99</t>
  </si>
  <si>
    <t>2.42.67</t>
  </si>
  <si>
    <t>2.43.73</t>
  </si>
  <si>
    <t>2.47.30</t>
  </si>
  <si>
    <t xml:space="preserve"> </t>
  </si>
  <si>
    <t>Final (a)</t>
  </si>
  <si>
    <t>4.01.97</t>
  </si>
  <si>
    <t>4.04.05</t>
  </si>
  <si>
    <t>4.05.15</t>
  </si>
  <si>
    <t>4.06.43</t>
  </si>
  <si>
    <t>4.07.76</t>
  </si>
  <si>
    <t>4.11.70</t>
  </si>
  <si>
    <t>4.11.74</t>
  </si>
  <si>
    <t>4.12.78</t>
  </si>
  <si>
    <t>4.20.22</t>
  </si>
  <si>
    <t>4.20.35</t>
  </si>
  <si>
    <t>4.20.39</t>
  </si>
  <si>
    <t>40.2*</t>
  </si>
  <si>
    <t>41.1*</t>
  </si>
  <si>
    <t>41.3*</t>
  </si>
  <si>
    <t>43.0*</t>
  </si>
  <si>
    <t>43.3*</t>
  </si>
  <si>
    <t>43.9*</t>
  </si>
  <si>
    <t>DNF</t>
  </si>
  <si>
    <t>40.8*</t>
  </si>
  <si>
    <t>41.4*</t>
  </si>
  <si>
    <t>41.7*</t>
  </si>
  <si>
    <t>42.1*</t>
  </si>
  <si>
    <t>42.2*</t>
  </si>
  <si>
    <t>Reef Hook</t>
  </si>
  <si>
    <t>Ealing Southall Middlesex</t>
  </si>
  <si>
    <t>Under 15 Boys 800 Metres (a)</t>
  </si>
  <si>
    <t>2.02.29</t>
  </si>
  <si>
    <t>2.06.69</t>
  </si>
  <si>
    <t>2.10.84</t>
  </si>
  <si>
    <t>2.11.93</t>
  </si>
  <si>
    <t>2.14.98</t>
  </si>
  <si>
    <t>W/S +2.0</t>
  </si>
  <si>
    <t>W/S  +1.6</t>
  </si>
  <si>
    <t>W/S + 0.1</t>
  </si>
  <si>
    <t>W/S + 0.4</t>
  </si>
  <si>
    <t>Race 1</t>
  </si>
  <si>
    <t>W/S + 1.0</t>
  </si>
  <si>
    <t>Race 2</t>
  </si>
  <si>
    <t>W/S + 1.4</t>
  </si>
  <si>
    <t>W/S +1.5</t>
  </si>
  <si>
    <t>W/S +0.3</t>
  </si>
  <si>
    <t>W/S +1.1</t>
  </si>
  <si>
    <t>W/S +1.4</t>
  </si>
  <si>
    <t>W/S +1.2</t>
  </si>
  <si>
    <t>W/S -0.6</t>
  </si>
  <si>
    <t>W/S +0.2</t>
  </si>
  <si>
    <t>W/S +0.6</t>
  </si>
  <si>
    <t>W/S -0.5</t>
  </si>
  <si>
    <t>W/S/+1.4</t>
  </si>
  <si>
    <t>W/S - 2.1</t>
  </si>
  <si>
    <t>Race3</t>
  </si>
  <si>
    <t>5.05.92</t>
  </si>
  <si>
    <t>5.32.77</t>
  </si>
  <si>
    <t>6.02.50</t>
  </si>
  <si>
    <t>4.23.86</t>
  </si>
  <si>
    <t>4.25.77</t>
  </si>
  <si>
    <t>4.26.07</t>
  </si>
  <si>
    <t>4.33.25</t>
  </si>
  <si>
    <t>4.44.72</t>
  </si>
  <si>
    <t>4.52.80</t>
  </si>
  <si>
    <t>4.59.16</t>
  </si>
  <si>
    <t>W/S +0.0</t>
  </si>
  <si>
    <t>2.23.9*</t>
  </si>
  <si>
    <t>2.25.5*</t>
  </si>
  <si>
    <t>2.26.0*</t>
  </si>
  <si>
    <t>2.27.0*</t>
  </si>
  <si>
    <t>2.28.1*</t>
  </si>
  <si>
    <t>2.34.2*</t>
  </si>
  <si>
    <t>2.47.0*</t>
  </si>
  <si>
    <t>2.25.1*</t>
  </si>
  <si>
    <t>2.26.5*</t>
  </si>
  <si>
    <t>2.29.9*</t>
  </si>
  <si>
    <t>2.30.7*</t>
  </si>
  <si>
    <t>2.32.3*</t>
  </si>
  <si>
    <t>2.20.91</t>
  </si>
  <si>
    <t>2.21.46</t>
  </si>
  <si>
    <t>2.33.56</t>
  </si>
  <si>
    <t>2.44.43</t>
  </si>
  <si>
    <t>2.46.81</t>
  </si>
  <si>
    <t>2.47.98</t>
  </si>
  <si>
    <t>2.28.56</t>
  </si>
  <si>
    <t>2.48.20</t>
  </si>
  <si>
    <t>2.13.60</t>
  </si>
  <si>
    <t>2.16.63</t>
  </si>
  <si>
    <t>2.23.00</t>
  </si>
  <si>
    <t>2.29.20</t>
  </si>
  <si>
    <t>2.32.19</t>
  </si>
  <si>
    <t>2.38.06</t>
  </si>
  <si>
    <t>1.55.60</t>
  </si>
  <si>
    <t>1.55.96</t>
  </si>
  <si>
    <t>1.56.76</t>
  </si>
  <si>
    <t>1.59.31</t>
  </si>
  <si>
    <t>2.00.06</t>
  </si>
  <si>
    <t>2.00.80</t>
  </si>
  <si>
    <t>2.02.62</t>
  </si>
  <si>
    <t>2.06.60</t>
  </si>
  <si>
    <t>4.19.01</t>
  </si>
  <si>
    <t>4.20.23</t>
  </si>
  <si>
    <t>4.21.21</t>
  </si>
  <si>
    <t>4.22.19</t>
  </si>
  <si>
    <t>4.23.37</t>
  </si>
  <si>
    <t>4.25.51</t>
  </si>
  <si>
    <t>4.32.69</t>
  </si>
  <si>
    <t>4.43.85</t>
  </si>
  <si>
    <t>4.40.88</t>
  </si>
  <si>
    <t>4.47.81</t>
  </si>
  <si>
    <t>4.51.07</t>
  </si>
  <si>
    <t>4.54.29</t>
  </si>
  <si>
    <t>4.57.81</t>
  </si>
  <si>
    <t>4.58.47</t>
  </si>
  <si>
    <t>4.59.75</t>
  </si>
  <si>
    <t>5.05.57</t>
  </si>
  <si>
    <t>5.07.75</t>
  </si>
  <si>
    <t>5.08.71</t>
  </si>
  <si>
    <t>5.16.30</t>
  </si>
  <si>
    <t>5.24.90</t>
  </si>
  <si>
    <t>5.29.27</t>
  </si>
  <si>
    <t>Sutton and District</t>
  </si>
  <si>
    <t>2.16.12</t>
  </si>
  <si>
    <t>2.19.64</t>
  </si>
  <si>
    <t>2.20.99</t>
  </si>
  <si>
    <t>2.21.24</t>
  </si>
  <si>
    <t>2.22.94</t>
  </si>
  <si>
    <t>2.24.27</t>
  </si>
  <si>
    <t>2.25.99</t>
  </si>
  <si>
    <t>4.47.10</t>
  </si>
  <si>
    <t>4.47.97</t>
  </si>
  <si>
    <t>4.52.00</t>
  </si>
  <si>
    <t>4.57.26</t>
  </si>
  <si>
    <t>4.57.29</t>
  </si>
  <si>
    <t>4.59.74</t>
  </si>
  <si>
    <t>5.04.90</t>
  </si>
  <si>
    <t>5.08.36</t>
  </si>
  <si>
    <t>w/s</t>
  </si>
  <si>
    <t>w/s-0.2</t>
  </si>
  <si>
    <t>FIRST</t>
  </si>
  <si>
    <t>SECOND</t>
  </si>
  <si>
    <t>THIRD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</si>
</sst>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3">
    <font>
      <sz val="10"/>
      <color indexed="8"/>
      <name val="Arial"/>
      <family val="0"/>
    </font>
    <font>
      <sz val="11"/>
      <color indexed="8"/>
      <name val="Calibri"/>
      <family val="2"/>
    </font>
    <font>
      <u val="single"/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56"/>
      <name val="Calibri"/>
      <family val="2"/>
    </font>
    <font>
      <sz val="10"/>
      <color indexed="56"/>
      <name val="Arial"/>
      <family val="2"/>
    </font>
    <font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002060"/>
      <name val="Calibri"/>
      <family val="2"/>
    </font>
    <font>
      <sz val="10"/>
      <color rgb="FF002060"/>
      <name val="Arial"/>
      <family val="2"/>
    </font>
    <font>
      <sz val="10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32" fillId="32" borderId="7" applyNumberFormat="0" applyFont="0" applyAlignment="0" applyProtection="0"/>
    <xf numFmtId="0" fontId="1" fillId="32" borderId="7" applyNumberFormat="0" applyFont="0" applyAlignment="0" applyProtection="0"/>
    <xf numFmtId="0" fontId="32" fillId="32" borderId="7" applyNumberFormat="0" applyFont="0" applyAlignment="0" applyProtection="0"/>
    <xf numFmtId="0" fontId="1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3" fillId="0" borderId="0" xfId="146" applyNumberFormat="1" applyAlignment="1">
      <alignment horizontal="left"/>
      <protection/>
    </xf>
    <xf numFmtId="49" fontId="0" fillId="0" borderId="0" xfId="0" applyNumberFormat="1" applyAlignment="1">
      <alignment horizontal="left"/>
    </xf>
    <xf numFmtId="14" fontId="3" fillId="0" borderId="0" xfId="162" applyNumberFormat="1" applyAlignment="1">
      <alignment horizontal="left"/>
      <protection/>
    </xf>
    <xf numFmtId="0" fontId="3" fillId="0" borderId="0" xfId="146">
      <alignment/>
      <protection/>
    </xf>
    <xf numFmtId="49" fontId="4" fillId="0" borderId="0" xfId="146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49" fontId="4" fillId="0" borderId="0" xfId="152" applyNumberFormat="1" applyFont="1" applyAlignment="1">
      <alignment horizontal="left"/>
      <protection/>
    </xf>
    <xf numFmtId="0" fontId="5" fillId="0" borderId="0" xfId="0" applyFont="1" applyAlignment="1">
      <alignment/>
    </xf>
    <xf numFmtId="49" fontId="4" fillId="0" borderId="0" xfId="140" applyNumberFormat="1" applyFont="1" applyAlignment="1">
      <alignment horizontal="left"/>
      <protection/>
    </xf>
    <xf numFmtId="0" fontId="4" fillId="0" borderId="0" xfId="142" applyFont="1" applyAlignment="1">
      <alignment horizontal="left"/>
      <protection/>
    </xf>
    <xf numFmtId="0" fontId="4" fillId="0" borderId="0" xfId="169" applyFont="1" applyAlignment="1">
      <alignment horizontal="left"/>
      <protection/>
    </xf>
    <xf numFmtId="0" fontId="4" fillId="0" borderId="0" xfId="140" applyFont="1">
      <alignment/>
      <protection/>
    </xf>
    <xf numFmtId="0" fontId="3" fillId="0" borderId="0" xfId="146" applyAlignment="1">
      <alignment horizontal="left"/>
      <protection/>
    </xf>
    <xf numFmtId="49" fontId="4" fillId="0" borderId="0" xfId="141" applyNumberFormat="1" applyFont="1" applyAlignment="1">
      <alignment horizontal="right"/>
      <protection/>
    </xf>
    <xf numFmtId="49" fontId="4" fillId="0" borderId="0" xfId="167" applyNumberFormat="1" applyFont="1" applyFill="1" applyAlignment="1">
      <alignment horizontal="right"/>
      <protection/>
    </xf>
    <xf numFmtId="49" fontId="5" fillId="0" borderId="0" xfId="0" applyNumberFormat="1" applyFont="1" applyAlignment="1">
      <alignment horizontal="left"/>
    </xf>
    <xf numFmtId="0" fontId="4" fillId="0" borderId="0" xfId="140" applyFont="1" applyAlignment="1">
      <alignment horizontal="left"/>
      <protection/>
    </xf>
    <xf numFmtId="2" fontId="4" fillId="0" borderId="0" xfId="142" applyNumberFormat="1" applyFont="1" applyAlignment="1">
      <alignment horizontal="left"/>
      <protection/>
    </xf>
    <xf numFmtId="2" fontId="4" fillId="0" borderId="0" xfId="140" applyNumberFormat="1" applyFont="1" applyAlignment="1">
      <alignment horizontal="right"/>
      <protection/>
    </xf>
    <xf numFmtId="0" fontId="5" fillId="0" borderId="0" xfId="0" applyFont="1" applyAlignment="1">
      <alignment horizontal="left"/>
    </xf>
    <xf numFmtId="49" fontId="4" fillId="0" borderId="0" xfId="169" applyNumberFormat="1" applyFont="1" applyAlignment="1">
      <alignment horizontal="left"/>
      <protection/>
    </xf>
    <xf numFmtId="49" fontId="0" fillId="0" borderId="0" xfId="0" applyNumberFormat="1" applyFont="1" applyAlignment="1">
      <alignment horizontal="left"/>
    </xf>
    <xf numFmtId="49" fontId="4" fillId="0" borderId="0" xfId="141" applyNumberFormat="1" applyFont="1" applyAlignment="1">
      <alignment horizontal="left"/>
      <protection/>
    </xf>
    <xf numFmtId="0" fontId="4" fillId="0" borderId="0" xfId="140" applyFont="1" applyAlignment="1">
      <alignment horizontal="right"/>
      <protection/>
    </xf>
    <xf numFmtId="2" fontId="4" fillId="0" borderId="0" xfId="167" applyNumberFormat="1" applyFont="1" applyFill="1" applyAlignment="1">
      <alignment horizontal="left"/>
      <protection/>
    </xf>
    <xf numFmtId="2" fontId="4" fillId="0" borderId="0" xfId="140" applyNumberFormat="1" applyFont="1" applyFill="1" applyBorder="1" applyAlignment="1">
      <alignment horizontal="right"/>
      <protection/>
    </xf>
    <xf numFmtId="49" fontId="4" fillId="0" borderId="0" xfId="167" applyNumberFormat="1" applyFont="1" applyFill="1" applyAlignment="1">
      <alignment horizontal="left"/>
      <protection/>
    </xf>
    <xf numFmtId="49" fontId="4" fillId="0" borderId="0" xfId="152" applyNumberFormat="1" applyFont="1" applyFill="1" applyAlignment="1">
      <alignment horizontal="left"/>
      <protection/>
    </xf>
    <xf numFmtId="0" fontId="4" fillId="0" borderId="0" xfId="140" applyFont="1" applyFill="1" applyBorder="1">
      <alignment/>
      <protection/>
    </xf>
    <xf numFmtId="49" fontId="4" fillId="0" borderId="0" xfId="152" applyNumberFormat="1" applyFont="1" applyFill="1" applyAlignment="1">
      <alignment horizontal="right"/>
      <protection/>
    </xf>
    <xf numFmtId="49" fontId="4" fillId="0" borderId="0" xfId="141" applyNumberFormat="1" applyFont="1">
      <alignment/>
      <protection/>
    </xf>
    <xf numFmtId="2" fontId="4" fillId="0" borderId="0" xfId="152" applyNumberFormat="1" applyFont="1" applyFill="1" applyAlignment="1">
      <alignment horizontal="left"/>
      <protection/>
    </xf>
    <xf numFmtId="14" fontId="0" fillId="0" borderId="0" xfId="0" applyNumberFormat="1" applyFont="1" applyAlignment="1">
      <alignment horizontal="left"/>
    </xf>
    <xf numFmtId="2" fontId="4" fillId="33" borderId="0" xfId="140" applyNumberFormat="1" applyFont="1" applyFill="1" applyAlignment="1">
      <alignment horizontal="right"/>
      <protection/>
    </xf>
    <xf numFmtId="0" fontId="4" fillId="0" borderId="0" xfId="140" applyFont="1" applyFill="1" applyBorder="1" applyAlignment="1">
      <alignment horizontal="right"/>
      <protection/>
    </xf>
    <xf numFmtId="14" fontId="0" fillId="0" borderId="0" xfId="0" applyNumberFormat="1" applyFill="1" applyAlignment="1">
      <alignment horizontal="left"/>
    </xf>
    <xf numFmtId="2" fontId="4" fillId="0" borderId="0" xfId="140" applyNumberFormat="1" applyFont="1" applyAlignment="1">
      <alignment horizontal="right" vertical="top"/>
      <protection/>
    </xf>
    <xf numFmtId="49" fontId="4" fillId="0" borderId="0" xfId="167" applyNumberFormat="1" applyFont="1" applyFill="1" applyAlignment="1">
      <alignment/>
      <protection/>
    </xf>
    <xf numFmtId="0" fontId="4" fillId="0" borderId="0" xfId="140" applyFont="1" applyFill="1" applyBorder="1" applyAlignment="1">
      <alignment horizontal="left"/>
      <protection/>
    </xf>
    <xf numFmtId="49" fontId="7" fillId="0" borderId="0" xfId="141" applyNumberFormat="1" applyFont="1">
      <alignment/>
      <protection/>
    </xf>
    <xf numFmtId="14" fontId="3" fillId="0" borderId="0" xfId="182" applyNumberFormat="1" applyAlignment="1">
      <alignment horizontal="left"/>
      <protection/>
    </xf>
    <xf numFmtId="0" fontId="32" fillId="0" borderId="0" xfId="145">
      <alignment/>
      <protection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10" fillId="0" borderId="0" xfId="167" applyNumberFormat="1" applyFont="1" applyFill="1" applyAlignment="1">
      <alignment horizontal="left"/>
      <protection/>
    </xf>
    <xf numFmtId="2" fontId="10" fillId="0" borderId="0" xfId="167" applyNumberFormat="1" applyFont="1" applyFill="1" applyAlignment="1">
      <alignment horizontal="left"/>
      <protection/>
    </xf>
    <xf numFmtId="0" fontId="10" fillId="0" borderId="0" xfId="140" applyFont="1">
      <alignment/>
      <protection/>
    </xf>
    <xf numFmtId="49" fontId="10" fillId="0" borderId="0" xfId="140" applyNumberFormat="1" applyFont="1" applyAlignment="1">
      <alignment horizontal="left"/>
      <protection/>
    </xf>
    <xf numFmtId="0" fontId="10" fillId="0" borderId="0" xfId="140" applyFont="1" applyAlignment="1">
      <alignment horizontal="left"/>
      <protection/>
    </xf>
    <xf numFmtId="49" fontId="10" fillId="0" borderId="0" xfId="141" applyNumberFormat="1" applyFont="1" applyAlignment="1">
      <alignment horizontal="left"/>
      <protection/>
    </xf>
    <xf numFmtId="49" fontId="8" fillId="0" borderId="0" xfId="0" applyNumberFormat="1" applyFont="1" applyAlignment="1">
      <alignment horizontal="left"/>
    </xf>
    <xf numFmtId="49" fontId="10" fillId="0" borderId="0" xfId="152" applyNumberFormat="1" applyFont="1" applyFill="1" applyAlignment="1">
      <alignment horizontal="left"/>
      <protection/>
    </xf>
    <xf numFmtId="2" fontId="10" fillId="0" borderId="0" xfId="152" applyNumberFormat="1" applyFont="1" applyFill="1" applyAlignment="1">
      <alignment horizontal="left"/>
      <protection/>
    </xf>
    <xf numFmtId="49" fontId="10" fillId="0" borderId="0" xfId="152" applyNumberFormat="1" applyFont="1" applyAlignment="1">
      <alignment horizontal="left"/>
      <protection/>
    </xf>
    <xf numFmtId="49" fontId="10" fillId="0" borderId="0" xfId="146" applyNumberFormat="1" applyFont="1" applyAlignment="1">
      <alignment horizontal="left"/>
      <protection/>
    </xf>
    <xf numFmtId="0" fontId="10" fillId="0" borderId="0" xfId="142" applyFont="1" applyAlignment="1">
      <alignment horizontal="left"/>
      <protection/>
    </xf>
    <xf numFmtId="2" fontId="10" fillId="0" borderId="0" xfId="142" applyNumberFormat="1" applyFont="1" applyAlignment="1">
      <alignment horizontal="left"/>
      <protection/>
    </xf>
    <xf numFmtId="49" fontId="10" fillId="0" borderId="0" xfId="169" applyNumberFormat="1" applyFont="1" applyAlignment="1">
      <alignment horizontal="left"/>
      <protection/>
    </xf>
    <xf numFmtId="0" fontId="10" fillId="0" borderId="0" xfId="169" applyFont="1" applyAlignment="1">
      <alignment horizontal="left"/>
      <protection/>
    </xf>
    <xf numFmtId="49" fontId="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9" fontId="10" fillId="0" borderId="0" xfId="167" applyNumberFormat="1" applyFont="1" applyFill="1" applyAlignment="1">
      <alignment horizontal="center"/>
      <protection/>
    </xf>
    <xf numFmtId="0" fontId="52" fillId="0" borderId="0" xfId="0" applyFont="1" applyAlignment="1">
      <alignment horizontal="center"/>
    </xf>
    <xf numFmtId="2" fontId="10" fillId="0" borderId="0" xfId="140" applyNumberFormat="1" applyFont="1" applyAlignment="1">
      <alignment horizontal="center"/>
      <protection/>
    </xf>
    <xf numFmtId="0" fontId="10" fillId="0" borderId="0" xfId="140" applyFont="1" applyAlignment="1">
      <alignment horizontal="center"/>
      <protection/>
    </xf>
    <xf numFmtId="0" fontId="0" fillId="0" borderId="0" xfId="0" applyAlignment="1">
      <alignment horizontal="center"/>
    </xf>
    <xf numFmtId="49" fontId="10" fillId="0" borderId="0" xfId="152" applyNumberFormat="1" applyFont="1" applyFill="1" applyAlignment="1">
      <alignment horizontal="center"/>
      <protection/>
    </xf>
    <xf numFmtId="2" fontId="10" fillId="0" borderId="0" xfId="140" applyNumberFormat="1" applyFont="1" applyAlignment="1">
      <alignment horizontal="center" vertical="top"/>
      <protection/>
    </xf>
    <xf numFmtId="49" fontId="10" fillId="0" borderId="0" xfId="141" applyNumberFormat="1" applyFont="1" applyAlignment="1">
      <alignment horizontal="center"/>
      <protection/>
    </xf>
    <xf numFmtId="49" fontId="10" fillId="0" borderId="0" xfId="152" applyNumberFormat="1" applyFont="1" applyAlignment="1">
      <alignment horizontal="center"/>
      <protection/>
    </xf>
    <xf numFmtId="0" fontId="49" fillId="0" borderId="0" xfId="0" applyFont="1" applyAlignment="1">
      <alignment horizontal="center"/>
    </xf>
    <xf numFmtId="2" fontId="10" fillId="33" borderId="0" xfId="140" applyNumberFormat="1" applyFont="1" applyFill="1" applyAlignment="1">
      <alignment horizontal="center"/>
      <protection/>
    </xf>
    <xf numFmtId="0" fontId="52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8" fillId="34" borderId="0" xfId="0" applyFont="1" applyFill="1" applyAlignment="1">
      <alignment/>
    </xf>
    <xf numFmtId="2" fontId="8" fillId="34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9" fontId="9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2" fontId="8" fillId="34" borderId="0" xfId="0" applyNumberFormat="1" applyFont="1" applyFill="1" applyAlignment="1">
      <alignment horizontal="right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</cellXfs>
  <cellStyles count="181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1 4" xfId="22"/>
    <cellStyle name="20% - Accent2" xfId="23"/>
    <cellStyle name="20% - Accent2 2" xfId="24"/>
    <cellStyle name="20% - Accent2 2 2" xfId="25"/>
    <cellStyle name="20% - Accent2 2 2 2" xfId="26"/>
    <cellStyle name="20% - Accent2 2 3" xfId="27"/>
    <cellStyle name="20% - Accent2 3" xfId="28"/>
    <cellStyle name="20% - Accent2 3 2" xfId="29"/>
    <cellStyle name="20% - Accent2 4" xfId="30"/>
    <cellStyle name="20% - Accent3" xfId="31"/>
    <cellStyle name="20% - Accent3 2" xfId="32"/>
    <cellStyle name="20% - Accent3 2 2" xfId="33"/>
    <cellStyle name="20% - Accent3 2 2 2" xfId="34"/>
    <cellStyle name="20% - Accent3 2 3" xfId="35"/>
    <cellStyle name="20% - Accent3 3" xfId="36"/>
    <cellStyle name="20% - Accent3 3 2" xfId="37"/>
    <cellStyle name="20% - Accent3 4" xfId="38"/>
    <cellStyle name="20% - Accent4" xfId="39"/>
    <cellStyle name="20% - Accent4 2" xfId="40"/>
    <cellStyle name="20% - Accent4 2 2" xfId="41"/>
    <cellStyle name="20% - Accent4 2 2 2" xfId="42"/>
    <cellStyle name="20% - Accent4 2 3" xfId="43"/>
    <cellStyle name="20% - Accent4 3" xfId="44"/>
    <cellStyle name="20% - Accent4 3 2" xfId="45"/>
    <cellStyle name="20% - Accent4 4" xfId="46"/>
    <cellStyle name="20% - Accent5" xfId="47"/>
    <cellStyle name="20% - Accent5 2" xfId="48"/>
    <cellStyle name="20% - Accent5 2 2" xfId="49"/>
    <cellStyle name="20% - Accent5 2 2 2" xfId="50"/>
    <cellStyle name="20% - Accent5 2 3" xfId="51"/>
    <cellStyle name="20% - Accent5 3" xfId="52"/>
    <cellStyle name="20% - Accent5 3 2" xfId="53"/>
    <cellStyle name="20% - Accent5 4" xfId="54"/>
    <cellStyle name="20% - Accent6" xfId="55"/>
    <cellStyle name="20% - Accent6 2" xfId="56"/>
    <cellStyle name="20% - Accent6 2 2" xfId="57"/>
    <cellStyle name="20% - Accent6 2 2 2" xfId="58"/>
    <cellStyle name="20% - Accent6 2 3" xfId="59"/>
    <cellStyle name="20% - Accent6 3" xfId="60"/>
    <cellStyle name="20% - Accent6 3 2" xfId="61"/>
    <cellStyle name="20% - Accent6 4" xfId="62"/>
    <cellStyle name="40% - Accent1" xfId="63"/>
    <cellStyle name="40% - Accent1 2" xfId="64"/>
    <cellStyle name="40% - Accent1 2 2" xfId="65"/>
    <cellStyle name="40% - Accent1 2 2 2" xfId="66"/>
    <cellStyle name="40% - Accent1 2 3" xfId="67"/>
    <cellStyle name="40% - Accent1 3" xfId="68"/>
    <cellStyle name="40% - Accent1 3 2" xfId="69"/>
    <cellStyle name="40% - Accent1 4" xfId="70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3 2" xfId="77"/>
    <cellStyle name="40% - Accent2 4" xfId="78"/>
    <cellStyle name="40% - Accent3" xfId="79"/>
    <cellStyle name="40% - Accent3 2" xfId="80"/>
    <cellStyle name="40% - Accent3 2 2" xfId="81"/>
    <cellStyle name="40% - Accent3 2 2 2" xfId="82"/>
    <cellStyle name="40% - Accent3 2 3" xfId="83"/>
    <cellStyle name="40% - Accent3 3" xfId="84"/>
    <cellStyle name="40% - Accent3 3 2" xfId="85"/>
    <cellStyle name="40% - Accent3 4" xfId="86"/>
    <cellStyle name="40% - Accent4" xfId="87"/>
    <cellStyle name="40% - Accent4 2" xfId="88"/>
    <cellStyle name="40% - Accent4 2 2" xfId="89"/>
    <cellStyle name="40% - Accent4 2 2 2" xfId="90"/>
    <cellStyle name="40% - Accent4 2 3" xfId="91"/>
    <cellStyle name="40% - Accent4 3" xfId="92"/>
    <cellStyle name="40% - Accent4 3 2" xfId="93"/>
    <cellStyle name="40% - Accent4 4" xfId="94"/>
    <cellStyle name="40% - Accent5" xfId="95"/>
    <cellStyle name="40% - Accent5 2" xfId="96"/>
    <cellStyle name="40% - Accent5 2 2" xfId="97"/>
    <cellStyle name="40% - Accent5 2 2 2" xfId="98"/>
    <cellStyle name="40% - Accent5 2 3" xfId="99"/>
    <cellStyle name="40% - Accent5 3" xfId="100"/>
    <cellStyle name="40% - Accent5 3 2" xfId="101"/>
    <cellStyle name="40% - Accent5 4" xfId="102"/>
    <cellStyle name="40% - Accent6" xfId="103"/>
    <cellStyle name="40% - Accent6 2" xfId="104"/>
    <cellStyle name="40% - Accent6 2 2" xfId="105"/>
    <cellStyle name="40% - Accent6 2 2 2" xfId="106"/>
    <cellStyle name="40% - Accent6 2 3" xfId="107"/>
    <cellStyle name="40% - Accent6 3" xfId="108"/>
    <cellStyle name="40% - Accent6 3 2" xfId="109"/>
    <cellStyle name="40% - Accent6 4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Comma" xfId="126"/>
    <cellStyle name="Comma [0]" xfId="127"/>
    <cellStyle name="Currency" xfId="128"/>
    <cellStyle name="Currency [0]" xfId="129"/>
    <cellStyle name="Explanatory Text" xfId="130"/>
    <cellStyle name="Good" xfId="131"/>
    <cellStyle name="Heading 1" xfId="132"/>
    <cellStyle name="Heading 2" xfId="133"/>
    <cellStyle name="Heading 3" xfId="134"/>
    <cellStyle name="Heading 4" xfId="135"/>
    <cellStyle name="Hyperlink 2" xfId="136"/>
    <cellStyle name="Input" xfId="137"/>
    <cellStyle name="Linked Cell" xfId="138"/>
    <cellStyle name="Neutral" xfId="139"/>
    <cellStyle name="Normal 10" xfId="140"/>
    <cellStyle name="Normal 11" xfId="141"/>
    <cellStyle name="Normal 12" xfId="142"/>
    <cellStyle name="Normal 12 2" xfId="143"/>
    <cellStyle name="Normal 12 3" xfId="144"/>
    <cellStyle name="Normal 13" xfId="145"/>
    <cellStyle name="Normal 2" xfId="146"/>
    <cellStyle name="Normal 2 2" xfId="147"/>
    <cellStyle name="Normal 2 2 2" xfId="148"/>
    <cellStyle name="Normal 2 2 2 2" xfId="149"/>
    <cellStyle name="Normal 2 2 2 2 2" xfId="150"/>
    <cellStyle name="Normal 2 2 2 3" xfId="151"/>
    <cellStyle name="Normal 2 2 3" xfId="152"/>
    <cellStyle name="Normal 2 2 4" xfId="153"/>
    <cellStyle name="Normal 2 3" xfId="154"/>
    <cellStyle name="Normal 2 3 2" xfId="155"/>
    <cellStyle name="Normal 2 3 2 2" xfId="156"/>
    <cellStyle name="Normal 2 3 3" xfId="157"/>
    <cellStyle name="Normal 2 4" xfId="158"/>
    <cellStyle name="Normal 2 5" xfId="159"/>
    <cellStyle name="Normal 2 5 2" xfId="160"/>
    <cellStyle name="Normal 2 6" xfId="161"/>
    <cellStyle name="Normal 3" xfId="162"/>
    <cellStyle name="Normal 3 2" xfId="163"/>
    <cellStyle name="Normal 3 2 2" xfId="164"/>
    <cellStyle name="Normal 3 2 2 2" xfId="165"/>
    <cellStyle name="Normal 3 2 3" xfId="166"/>
    <cellStyle name="Normal 3 3" xfId="167"/>
    <cellStyle name="Normal 3 4" xfId="168"/>
    <cellStyle name="Normal 4" xfId="169"/>
    <cellStyle name="Normal 5" xfId="170"/>
    <cellStyle name="Normal 5 2" xfId="171"/>
    <cellStyle name="Normal 5 3" xfId="172"/>
    <cellStyle name="Normal 6" xfId="173"/>
    <cellStyle name="Normal 6 2" xfId="174"/>
    <cellStyle name="Normal 7" xfId="175"/>
    <cellStyle name="Normal 8" xfId="176"/>
    <cellStyle name="Normal 8 2" xfId="177"/>
    <cellStyle name="Normal 9" xfId="178"/>
    <cellStyle name="Normal 9 2" xfId="179"/>
    <cellStyle name="Normal 9 2 2" xfId="180"/>
    <cellStyle name="Normal 9 2 3" xfId="181"/>
    <cellStyle name="Normal_U17W" xfId="182"/>
    <cellStyle name="Note" xfId="183"/>
    <cellStyle name="Note 2" xfId="184"/>
    <cellStyle name="Note 2 2" xfId="185"/>
    <cellStyle name="Note 2 2 2" xfId="186"/>
    <cellStyle name="Note 2 2 3" xfId="187"/>
    <cellStyle name="Note 2 3" xfId="188"/>
    <cellStyle name="Note 2 4" xfId="189"/>
    <cellStyle name="Output" xfId="190"/>
    <cellStyle name="Percent" xfId="191"/>
    <cellStyle name="Title" xfId="192"/>
    <cellStyle name="Total" xfId="193"/>
    <cellStyle name="Warning Text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4"/>
  <sheetViews>
    <sheetView workbookViewId="0" topLeftCell="A2">
      <selection activeCell="D21" sqref="D21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46" customWidth="1"/>
  </cols>
  <sheetData>
    <row r="1" spans="1:7" ht="13.5">
      <c r="A1" s="51" t="s">
        <v>884</v>
      </c>
      <c r="B1" s="47"/>
      <c r="C1" s="47"/>
      <c r="D1" s="47"/>
      <c r="E1" s="48"/>
      <c r="F1" s="47"/>
      <c r="G1" s="47"/>
    </row>
    <row r="2" spans="1:7" s="97" customFormat="1" ht="13.5">
      <c r="A2" s="91"/>
      <c r="B2" s="95"/>
      <c r="C2" s="91"/>
      <c r="D2" s="91"/>
      <c r="E2" s="96"/>
      <c r="F2" s="91"/>
      <c r="G2" s="91"/>
    </row>
    <row r="3" spans="1:7" s="97" customFormat="1" ht="13.5">
      <c r="A3" s="98" t="s">
        <v>889</v>
      </c>
      <c r="B3" s="98" t="s">
        <v>890</v>
      </c>
      <c r="C3" s="98" t="s">
        <v>741</v>
      </c>
      <c r="D3" s="98" t="s">
        <v>742</v>
      </c>
      <c r="E3" s="99" t="s">
        <v>891</v>
      </c>
      <c r="F3" s="91"/>
      <c r="G3" s="91"/>
    </row>
    <row r="4" spans="1:7" s="97" customFormat="1" ht="13.5">
      <c r="A4" s="98" t="s">
        <v>1003</v>
      </c>
      <c r="B4" s="91"/>
      <c r="C4" s="91"/>
      <c r="D4" s="91"/>
      <c r="E4" s="100"/>
      <c r="F4" s="101" t="s">
        <v>1017</v>
      </c>
      <c r="G4" s="91"/>
    </row>
    <row r="5" spans="1:8" s="97" customFormat="1" ht="13.5">
      <c r="A5" s="91">
        <v>1</v>
      </c>
      <c r="B5" s="91">
        <v>853</v>
      </c>
      <c r="C5" s="91" t="str">
        <f>VLOOKUP($B5,'U13G'!$A$2:$C$498,2,FALSE)</f>
        <v>Michaella Pottinger</v>
      </c>
      <c r="D5" s="91" t="str">
        <f>VLOOKUP($B5,'U13G'!$A$2:$C$498,3,FALSE)</f>
        <v>Herne Hill Harriers</v>
      </c>
      <c r="E5" s="100">
        <v>13.21</v>
      </c>
      <c r="F5" s="91"/>
      <c r="G5" s="91"/>
      <c r="H5" s="94" t="s">
        <v>1103</v>
      </c>
    </row>
    <row r="6" spans="1:8" s="97" customFormat="1" ht="13.5">
      <c r="A6" s="91">
        <v>2</v>
      </c>
      <c r="B6" s="91">
        <v>860</v>
      </c>
      <c r="C6" s="91" t="str">
        <f>VLOOKUP($B6,'U13G'!$A$2:$C$498,2,FALSE)</f>
        <v>Ella Saxby</v>
      </c>
      <c r="D6" s="91" t="str">
        <f>VLOOKUP($B6,'U13G'!$A$2:$C$498,3,FALSE)</f>
        <v>Ashford AC</v>
      </c>
      <c r="E6" s="100">
        <v>13.56</v>
      </c>
      <c r="F6" s="91"/>
      <c r="G6" s="91"/>
      <c r="H6" s="94" t="s">
        <v>1104</v>
      </c>
    </row>
    <row r="7" spans="1:8" s="97" customFormat="1" ht="13.5">
      <c r="A7" s="91">
        <v>3</v>
      </c>
      <c r="B7" s="91">
        <v>851</v>
      </c>
      <c r="C7" s="91" t="str">
        <f>VLOOKUP($B7,'U13G'!$A$2:$C$498,2,FALSE)</f>
        <v>Adaeze Onyejekwe</v>
      </c>
      <c r="D7" s="91" t="str">
        <f>VLOOKUP($B7,'U13G'!$A$2:$C$498,3,FALSE)</f>
        <v>Hercules Wimbledon AC</v>
      </c>
      <c r="E7" s="100">
        <v>13.61</v>
      </c>
      <c r="F7" s="91"/>
      <c r="G7" s="91"/>
      <c r="H7" s="94" t="s">
        <v>1105</v>
      </c>
    </row>
    <row r="8" spans="1:7" s="97" customFormat="1" ht="13.5">
      <c r="A8" s="91">
        <v>4</v>
      </c>
      <c r="B8" s="91">
        <v>843</v>
      </c>
      <c r="C8" s="91" t="str">
        <f>VLOOKUP($B8,'U13G'!$A$2:$C$498,2,FALSE)</f>
        <v>Mya Miller-Thomas</v>
      </c>
      <c r="D8" s="91" t="str">
        <f>VLOOKUP($B8,'U13G'!$A$2:$C$498,3,FALSE)</f>
        <v>Newham &amp; Essex Beagles AC</v>
      </c>
      <c r="E8" s="100">
        <v>13.67</v>
      </c>
      <c r="F8" s="91"/>
      <c r="G8" s="91"/>
    </row>
    <row r="9" spans="1:7" s="97" customFormat="1" ht="13.5">
      <c r="A9" s="91">
        <v>5</v>
      </c>
      <c r="B9" s="91">
        <v>834</v>
      </c>
      <c r="C9" s="91" t="str">
        <f>VLOOKUP($B9,'U13G'!$A$2:$C$498,2,FALSE)</f>
        <v>Ailyah Dyer</v>
      </c>
      <c r="D9" s="91" t="str">
        <f>VLOOKUP($B9,'U13G'!$A$2:$C$498,3,FALSE)</f>
        <v>Newham &amp; Essex Beagles AC</v>
      </c>
      <c r="E9" s="100">
        <v>14.15</v>
      </c>
      <c r="F9" s="91"/>
      <c r="G9" s="91"/>
    </row>
    <row r="10" spans="1:7" s="97" customFormat="1" ht="13.5">
      <c r="A10" s="91">
        <v>6</v>
      </c>
      <c r="B10" s="91">
        <v>846</v>
      </c>
      <c r="C10" s="91" t="str">
        <f>VLOOKUP($B10,'U13G'!$A$2:$C$498,2,FALSE)</f>
        <v>Mia O'Hara</v>
      </c>
      <c r="D10" s="91" t="str">
        <f>VLOOKUP($B10,'U13G'!$A$2:$C$498,3,FALSE)</f>
        <v>Eastbourne Rovers AC</v>
      </c>
      <c r="E10" s="100">
        <v>14.19</v>
      </c>
      <c r="F10" s="91"/>
      <c r="G10" s="91"/>
    </row>
    <row r="11" spans="1:7" s="97" customFormat="1" ht="13.5">
      <c r="A11" s="91">
        <v>7</v>
      </c>
      <c r="B11" s="91">
        <v>862</v>
      </c>
      <c r="C11" s="91" t="str">
        <f>VLOOKUP($B11,'U13G'!$A$2:$C$498,2,FALSE)</f>
        <v>Lauren Simpson</v>
      </c>
      <c r="D11" s="91" t="str">
        <f>VLOOKUP($B11,'U13G'!$A$2:$C$498,3,FALSE)</f>
        <v>Herts Phoenix AC</v>
      </c>
      <c r="E11" s="100">
        <v>14.27</v>
      </c>
      <c r="F11" s="91"/>
      <c r="G11" s="91"/>
    </row>
    <row r="12" spans="1:7" s="97" customFormat="1" ht="13.5">
      <c r="A12" s="98" t="s">
        <v>1005</v>
      </c>
      <c r="B12" s="91"/>
      <c r="C12" s="91"/>
      <c r="D12" s="91"/>
      <c r="E12" s="100"/>
      <c r="F12" s="101" t="s">
        <v>1002</v>
      </c>
      <c r="G12" s="91"/>
    </row>
    <row r="13" spans="1:7" s="97" customFormat="1" ht="13.5">
      <c r="A13" s="91">
        <v>1</v>
      </c>
      <c r="B13" s="91">
        <v>839</v>
      </c>
      <c r="C13" s="91" t="str">
        <f>VLOOKUP($B13,'U13G'!$A$2:$C$498,2,FALSE)</f>
        <v>Leisha Hunt</v>
      </c>
      <c r="D13" s="91" t="str">
        <f>VLOOKUP($B13,'U13G'!$A$2:$C$498,3,FALSE)</f>
        <v>Braintree &amp; District AC</v>
      </c>
      <c r="E13" s="100">
        <v>13.72</v>
      </c>
      <c r="F13" s="91"/>
      <c r="G13" s="91"/>
    </row>
    <row r="14" spans="1:7" s="97" customFormat="1" ht="13.5">
      <c r="A14" s="91">
        <v>2</v>
      </c>
      <c r="B14" s="91">
        <v>857</v>
      </c>
      <c r="C14" s="91" t="str">
        <f>VLOOKUP($B14,'U13G'!$A$2:$C$498,2,FALSE)</f>
        <v>Hannah Roberts</v>
      </c>
      <c r="D14" s="91" t="str">
        <f>VLOOKUP($B14,'U13G'!$A$2:$C$498,3,FALSE)</f>
        <v>Bracknell AC</v>
      </c>
      <c r="E14" s="100">
        <v>14</v>
      </c>
      <c r="F14" s="91"/>
      <c r="G14" s="91"/>
    </row>
    <row r="15" spans="1:7" s="97" customFormat="1" ht="13.5">
      <c r="A15" s="91">
        <v>3</v>
      </c>
      <c r="B15" s="91">
        <v>863</v>
      </c>
      <c r="C15" s="91" t="str">
        <f>VLOOKUP($B15,'U13G'!$A$2:$C$498,2,FALSE)</f>
        <v>Kelsey Sutherland</v>
      </c>
      <c r="D15" s="91" t="str">
        <f>VLOOKUP($B15,'U13G'!$A$2:$C$498,3,FALSE)</f>
        <v>Worthing &amp; District Harriers</v>
      </c>
      <c r="E15" s="100">
        <v>14.41</v>
      </c>
      <c r="F15" s="91"/>
      <c r="G15" s="91"/>
    </row>
    <row r="16" spans="1:7" s="97" customFormat="1" ht="13.5">
      <c r="A16" s="91">
        <v>4</v>
      </c>
      <c r="B16" s="91">
        <v>854</v>
      </c>
      <c r="C16" s="91" t="str">
        <f>VLOOKUP($B16,'U13G'!$A$2:$C$498,2,FALSE)</f>
        <v>Emily Purser</v>
      </c>
      <c r="D16" s="91" t="str">
        <f>VLOOKUP($B16,'U13G'!$A$2:$C$498,3,FALSE)</f>
        <v>Blackheath &amp; Bromley Harriers </v>
      </c>
      <c r="E16" s="100">
        <v>15.1</v>
      </c>
      <c r="F16" s="91"/>
      <c r="G16" s="91"/>
    </row>
    <row r="17" spans="1:7" s="97" customFormat="1" ht="13.5">
      <c r="A17" s="91">
        <v>5</v>
      </c>
      <c r="B17" s="91">
        <v>869</v>
      </c>
      <c r="C17" s="91" t="str">
        <f>VLOOKUP($B17,'U13G'!$A$2:$C$498,2,FALSE)</f>
        <v>Alice White</v>
      </c>
      <c r="D17" s="91" t="str">
        <f>VLOOKUP($B17,'U13G'!$A$2:$C$498,3,FALSE)</f>
        <v>Invicta East Kent AC</v>
      </c>
      <c r="E17" s="100">
        <v>15.4</v>
      </c>
      <c r="F17" s="91"/>
      <c r="G17" s="91"/>
    </row>
    <row r="18" spans="1:7" s="97" customFormat="1" ht="13.5">
      <c r="A18" s="91">
        <v>6</v>
      </c>
      <c r="B18" s="91">
        <v>842</v>
      </c>
      <c r="C18" s="91" t="str">
        <f>VLOOKUP($B18,'U13G'!$A$2:$C$498,2,FALSE)</f>
        <v>Kaliyah Lacey</v>
      </c>
      <c r="D18" s="91" t="str">
        <f>VLOOKUP($B18,'U13G'!$A$2:$C$498,3,FALSE)</f>
        <v>Ashford AC</v>
      </c>
      <c r="E18" s="100">
        <v>15.66</v>
      </c>
      <c r="F18" s="91"/>
      <c r="G18" s="91"/>
    </row>
    <row r="19" spans="1:7" s="97" customFormat="1" ht="13.5">
      <c r="A19" s="98" t="s">
        <v>1018</v>
      </c>
      <c r="B19" s="91"/>
      <c r="C19" s="91"/>
      <c r="D19" s="91"/>
      <c r="E19" s="100"/>
      <c r="F19" s="101" t="s">
        <v>1029</v>
      </c>
      <c r="G19" s="91"/>
    </row>
    <row r="20" spans="1:7" s="97" customFormat="1" ht="13.5">
      <c r="A20" s="91">
        <v>1</v>
      </c>
      <c r="B20" s="91">
        <v>858</v>
      </c>
      <c r="C20" s="91" t="str">
        <f>VLOOKUP(B20,'U13G'!$A$2:$C$498,2,FALSE)</f>
        <v>Matilda Robinson</v>
      </c>
      <c r="D20" s="91" t="str">
        <f>VLOOKUP($B20,'U13G'!$A$2:$C$498,3,FALSE)</f>
        <v>Bracknell AC</v>
      </c>
      <c r="E20" s="100">
        <v>13.61</v>
      </c>
      <c r="F20" s="91"/>
      <c r="G20" s="91"/>
    </row>
    <row r="21" spans="1:7" s="97" customFormat="1" ht="13.5">
      <c r="A21" s="91">
        <v>2</v>
      </c>
      <c r="B21" s="91">
        <v>837</v>
      </c>
      <c r="C21" s="91" t="str">
        <f>VLOOKUP(B21,'U13G'!$A$2:$C$498,2,FALSE)</f>
        <v>Yasmin Grosvenor</v>
      </c>
      <c r="D21" s="91" t="str">
        <f>VLOOKUP($B21,'U13G'!$A$2:$C$498,3,FALSE)</f>
        <v>Bracknell AC</v>
      </c>
      <c r="E21" s="100">
        <v>13.96</v>
      </c>
      <c r="F21" s="91"/>
      <c r="G21" s="91"/>
    </row>
    <row r="22" spans="1:7" s="97" customFormat="1" ht="13.5">
      <c r="A22" s="91">
        <v>3</v>
      </c>
      <c r="B22" s="91">
        <v>845</v>
      </c>
      <c r="C22" s="91" t="str">
        <f>VLOOKUP(B22,'U13G'!$A$2:$C$498,2,FALSE)</f>
        <v>Emma Morris</v>
      </c>
      <c r="D22" s="91" t="str">
        <f>VLOOKUP($B22,'U13G'!$A$2:$C$498,3,FALSE)</f>
        <v>Bracknell AC</v>
      </c>
      <c r="E22" s="100">
        <v>14.18</v>
      </c>
      <c r="F22" s="91"/>
      <c r="G22" s="91"/>
    </row>
    <row r="23" spans="1:7" s="97" customFormat="1" ht="13.5">
      <c r="A23" s="91">
        <v>4</v>
      </c>
      <c r="B23" s="91">
        <v>864</v>
      </c>
      <c r="C23" s="91" t="str">
        <f>VLOOKUP(B23,'U13G'!$A$2:$C$498,2,FALSE)</f>
        <v>Sarris Teale</v>
      </c>
      <c r="D23" s="91" t="str">
        <f>VLOOKUP($B23,'U13G'!$A$2:$C$498,3,FALSE)</f>
        <v>Ashford AC</v>
      </c>
      <c r="E23" s="100">
        <v>14.57</v>
      </c>
      <c r="F23" s="91"/>
      <c r="G23" s="91"/>
    </row>
    <row r="24" spans="1:7" s="97" customFormat="1" ht="13.5">
      <c r="A24" s="91">
        <v>5</v>
      </c>
      <c r="B24" s="91">
        <v>852</v>
      </c>
      <c r="C24" s="91" t="str">
        <f>VLOOKUP(B24,'U13G'!$A$2:$C$498,2,FALSE)</f>
        <v>Esther Owolabi</v>
      </c>
      <c r="D24" s="91" t="str">
        <f>VLOOKUP($B24,'U13G'!$A$2:$C$498,3,FALSE)</f>
        <v>Brighton Phoenix AC</v>
      </c>
      <c r="E24" s="100">
        <v>14.95</v>
      </c>
      <c r="F24" s="91"/>
      <c r="G24" s="91"/>
    </row>
    <row r="25" spans="1:7" s="97" customFormat="1" ht="13.5">
      <c r="A25" s="91">
        <v>6</v>
      </c>
      <c r="B25" s="91">
        <v>835</v>
      </c>
      <c r="C25" s="91" t="str">
        <f>VLOOKUP(B25,'U13G'!$A$2:$C$498,2,FALSE)</f>
        <v>Elizabeth Eskender</v>
      </c>
      <c r="D25" s="91" t="str">
        <f>VLOOKUP($B25,'U13G'!$A$2:$C$498,3,FALSE)</f>
        <v>Banbury Harriers</v>
      </c>
      <c r="E25" s="100">
        <v>16.26</v>
      </c>
      <c r="F25" s="91"/>
      <c r="G25" s="91"/>
    </row>
    <row r="26" spans="1:7" s="97" customFormat="1" ht="13.5">
      <c r="A26" s="91"/>
      <c r="B26" s="91"/>
      <c r="C26" s="91"/>
      <c r="D26" s="91"/>
      <c r="E26" s="100"/>
      <c r="F26" s="91"/>
      <c r="G26" s="91"/>
    </row>
    <row r="27" spans="1:7" s="97" customFormat="1" ht="13.5">
      <c r="A27" s="102" t="s">
        <v>885</v>
      </c>
      <c r="B27" s="91"/>
      <c r="C27" s="91"/>
      <c r="D27" s="91"/>
      <c r="E27" s="100"/>
      <c r="F27" s="91"/>
      <c r="G27" s="91"/>
    </row>
    <row r="28" spans="1:7" s="97" customFormat="1" ht="13.5">
      <c r="A28" s="91"/>
      <c r="B28" s="95"/>
      <c r="C28" s="91"/>
      <c r="D28" s="91"/>
      <c r="E28" s="96"/>
      <c r="F28" s="91"/>
      <c r="G28" s="91"/>
    </row>
    <row r="29" spans="1:7" s="97" customFormat="1" ht="13.5">
      <c r="A29" s="98" t="s">
        <v>889</v>
      </c>
      <c r="B29" s="98" t="s">
        <v>890</v>
      </c>
      <c r="C29" s="98" t="s">
        <v>741</v>
      </c>
      <c r="D29" s="98" t="s">
        <v>742</v>
      </c>
      <c r="E29" s="99" t="s">
        <v>891</v>
      </c>
      <c r="F29" s="91"/>
      <c r="G29" s="91"/>
    </row>
    <row r="30" spans="1:7" s="97" customFormat="1" ht="13.5">
      <c r="A30" s="98" t="s">
        <v>1003</v>
      </c>
      <c r="B30" s="91"/>
      <c r="C30" s="91"/>
      <c r="D30" s="91"/>
      <c r="E30" s="100"/>
      <c r="F30" s="101" t="s">
        <v>1004</v>
      </c>
      <c r="G30" s="91"/>
    </row>
    <row r="31" spans="1:7" s="97" customFormat="1" ht="13.5">
      <c r="A31" s="91">
        <v>1</v>
      </c>
      <c r="B31" s="91">
        <v>853</v>
      </c>
      <c r="C31" s="91" t="str">
        <f>VLOOKUP($B31,'U13G'!$A$2:$C$498,2,FALSE)</f>
        <v>Michaella Pottinger</v>
      </c>
      <c r="D31" s="91" t="str">
        <f>VLOOKUP($B31,'U13G'!$A$2:$C$498,3,FALSE)</f>
        <v>Herne Hill Harriers</v>
      </c>
      <c r="E31" s="100">
        <v>27.1</v>
      </c>
      <c r="F31" s="91"/>
      <c r="G31" s="91"/>
    </row>
    <row r="32" spans="1:7" s="97" customFormat="1" ht="13.5">
      <c r="A32" s="91">
        <v>2</v>
      </c>
      <c r="B32" s="91">
        <v>843</v>
      </c>
      <c r="C32" s="91" t="str">
        <f>VLOOKUP($B32,'U13G'!$A$2:$C$498,2,FALSE)</f>
        <v>Mya Miller-Thomas</v>
      </c>
      <c r="D32" s="91" t="str">
        <f>VLOOKUP($B32,'U13G'!$A$2:$C$498,3,FALSE)</f>
        <v>Newham &amp; Essex Beagles AC</v>
      </c>
      <c r="E32" s="100">
        <v>27.85</v>
      </c>
      <c r="F32" s="91"/>
      <c r="G32" s="91"/>
    </row>
    <row r="33" spans="1:7" s="97" customFormat="1" ht="13.5">
      <c r="A33" s="91">
        <v>3</v>
      </c>
      <c r="B33" s="91">
        <v>860</v>
      </c>
      <c r="C33" s="91" t="str">
        <f>VLOOKUP($B33,'U13G'!$A$2:$C$498,2,FALSE)</f>
        <v>Ella Saxby</v>
      </c>
      <c r="D33" s="91" t="str">
        <f>VLOOKUP($B33,'U13G'!$A$2:$C$498,3,FALSE)</f>
        <v>Ashford AC</v>
      </c>
      <c r="E33" s="100">
        <v>27.97</v>
      </c>
      <c r="F33" s="91"/>
      <c r="G33" s="91"/>
    </row>
    <row r="34" spans="1:7" s="97" customFormat="1" ht="13.5">
      <c r="A34" s="91">
        <v>4</v>
      </c>
      <c r="B34" s="91">
        <v>846</v>
      </c>
      <c r="C34" s="91" t="str">
        <f>VLOOKUP($B34,'U13G'!$A$2:$C$498,2,FALSE)</f>
        <v>Mia O'Hara</v>
      </c>
      <c r="D34" s="91" t="str">
        <f>VLOOKUP($B34,'U13G'!$A$2:$C$498,3,FALSE)</f>
        <v>Eastbourne Rovers AC</v>
      </c>
      <c r="E34" s="100">
        <v>28.67</v>
      </c>
      <c r="F34" s="91"/>
      <c r="G34" s="91"/>
    </row>
    <row r="35" spans="1:7" s="97" customFormat="1" ht="13.5">
      <c r="A35" s="91">
        <v>5</v>
      </c>
      <c r="B35" s="91">
        <v>839</v>
      </c>
      <c r="C35" s="91" t="str">
        <f>VLOOKUP($B35,'U13G'!$A$2:$C$498,2,FALSE)</f>
        <v>Leisha Hunt</v>
      </c>
      <c r="D35" s="91" t="str">
        <f>VLOOKUP($B35,'U13G'!$A$2:$C$498,3,FALSE)</f>
        <v>Braintree &amp; District AC</v>
      </c>
      <c r="E35" s="100">
        <v>28.7</v>
      </c>
      <c r="F35" s="91"/>
      <c r="G35" s="91"/>
    </row>
    <row r="36" spans="1:7" s="97" customFormat="1" ht="13.5">
      <c r="A36" s="91">
        <v>6</v>
      </c>
      <c r="B36" s="91">
        <v>862</v>
      </c>
      <c r="C36" s="91" t="str">
        <f>VLOOKUP($B36,'U13G'!$A$2:$C$498,2,FALSE)</f>
        <v>Lauren Simpson</v>
      </c>
      <c r="D36" s="91" t="str">
        <f>VLOOKUP($B36,'U13G'!$A$2:$C$498,3,FALSE)</f>
        <v>Herts Phoenix AC</v>
      </c>
      <c r="E36" s="100">
        <v>28.81</v>
      </c>
      <c r="F36" s="91"/>
      <c r="G36" s="91"/>
    </row>
    <row r="37" spans="1:7" s="97" customFormat="1" ht="13.5">
      <c r="A37" s="98" t="s">
        <v>1005</v>
      </c>
      <c r="B37" s="91"/>
      <c r="C37" s="91"/>
      <c r="D37" s="91"/>
      <c r="E37" s="100"/>
      <c r="F37" s="101" t="s">
        <v>1006</v>
      </c>
      <c r="G37" s="91"/>
    </row>
    <row r="38" spans="1:7" s="97" customFormat="1" ht="13.5">
      <c r="A38" s="91">
        <v>1</v>
      </c>
      <c r="B38" s="91">
        <v>837</v>
      </c>
      <c r="C38" s="91" t="str">
        <f>VLOOKUP($B38,'U13G'!$A$2:$C$498,2,FALSE)</f>
        <v>Yasmin Grosvenor</v>
      </c>
      <c r="D38" s="91" t="str">
        <f>VLOOKUP($B38,'U13G'!$A$2:$C$498,3,FALSE)</f>
        <v>Bracknell AC</v>
      </c>
      <c r="E38" s="100">
        <v>28.35</v>
      </c>
      <c r="F38" s="91"/>
      <c r="G38" s="91"/>
    </row>
    <row r="39" spans="1:7" s="97" customFormat="1" ht="13.5">
      <c r="A39" s="91">
        <v>2</v>
      </c>
      <c r="B39" s="91">
        <v>878</v>
      </c>
      <c r="C39" s="91" t="str">
        <f>VLOOKUP($B39,'U13G'!$A$2:$C$498,2,FALSE)</f>
        <v>Phoebe Thoms</v>
      </c>
      <c r="D39" s="91" t="str">
        <f>VLOOKUP($B39,'U13G'!$A$2:$C$498,3,FALSE)</f>
        <v>Brighton Phoenix AC</v>
      </c>
      <c r="E39" s="100">
        <v>28.48</v>
      </c>
      <c r="F39" s="91"/>
      <c r="G39" s="91"/>
    </row>
    <row r="40" spans="1:7" s="97" customFormat="1" ht="13.5">
      <c r="A40" s="91">
        <v>3</v>
      </c>
      <c r="B40" s="91">
        <v>857</v>
      </c>
      <c r="C40" s="91" t="str">
        <f>VLOOKUP($B40,'U13G'!$A$2:$C$498,2,FALSE)</f>
        <v>Hannah Roberts</v>
      </c>
      <c r="D40" s="91" t="str">
        <f>VLOOKUP($B40,'U13G'!$A$2:$C$498,3,FALSE)</f>
        <v>Bracknell AC</v>
      </c>
      <c r="E40" s="100">
        <v>28.64</v>
      </c>
      <c r="F40" s="91"/>
      <c r="G40" s="91"/>
    </row>
    <row r="41" spans="1:7" s="97" customFormat="1" ht="13.5">
      <c r="A41" s="91">
        <v>4</v>
      </c>
      <c r="B41" s="91">
        <v>868</v>
      </c>
      <c r="C41" s="91" t="str">
        <f>VLOOKUP($B41,'U13G'!$A$2:$C$498,2,FALSE)</f>
        <v>Tamira Webster</v>
      </c>
      <c r="D41" s="91" t="str">
        <f>VLOOKUP($B41,'U13G'!$A$2:$C$498,3,FALSE)</f>
        <v>Hercules Wimbledon AC</v>
      </c>
      <c r="E41" s="100">
        <v>30.87</v>
      </c>
      <c r="F41" s="91"/>
      <c r="G41" s="91"/>
    </row>
    <row r="42" spans="1:7" s="97" customFormat="1" ht="13.5">
      <c r="A42" s="91">
        <v>5</v>
      </c>
      <c r="B42" s="91">
        <v>842</v>
      </c>
      <c r="C42" s="91" t="str">
        <f>VLOOKUP($B42,'U13G'!$A$2:$C$498,2,FALSE)</f>
        <v>Kaliyah Lacey</v>
      </c>
      <c r="D42" s="91" t="str">
        <f>VLOOKUP($B42,'U13G'!$A$2:$C$498,3,FALSE)</f>
        <v>Ashford AC</v>
      </c>
      <c r="E42" s="100">
        <v>32.77</v>
      </c>
      <c r="F42" s="91"/>
      <c r="G42" s="91"/>
    </row>
    <row r="43" spans="1:7" s="97" customFormat="1" ht="13.5">
      <c r="A43" s="91">
        <v>6</v>
      </c>
      <c r="B43" s="91">
        <v>835</v>
      </c>
      <c r="C43" s="91" t="str">
        <f>VLOOKUP($B43,'U13G'!$A$2:$C$498,2,FALSE)</f>
        <v>Elizabeth Eskender</v>
      </c>
      <c r="D43" s="91" t="str">
        <f>VLOOKUP($B43,'U13G'!$A$2:$C$498,3,FALSE)</f>
        <v>Banbury Harriers</v>
      </c>
      <c r="E43" s="100">
        <v>33.02</v>
      </c>
      <c r="F43" s="91"/>
      <c r="G43" s="91"/>
    </row>
    <row r="44" spans="1:7" s="97" customFormat="1" ht="13.5">
      <c r="A44" s="98" t="s">
        <v>895</v>
      </c>
      <c r="B44" s="91"/>
      <c r="C44" s="91"/>
      <c r="D44" s="91"/>
      <c r="E44" s="100"/>
      <c r="F44" s="101" t="s">
        <v>1010</v>
      </c>
      <c r="G44" s="91"/>
    </row>
    <row r="45" spans="1:7" s="97" customFormat="1" ht="13.5">
      <c r="A45" s="91">
        <v>1</v>
      </c>
      <c r="B45" s="91">
        <v>858</v>
      </c>
      <c r="C45" s="91" t="str">
        <f>VLOOKUP($B45,'U13G'!$A$2:$C$498,2,FALSE)</f>
        <v>Matilda Robinson</v>
      </c>
      <c r="D45" s="91" t="str">
        <f>VLOOKUP($B45,'U13G'!$A$2:$C$498,3,FALSE)</f>
        <v>Bracknell AC</v>
      </c>
      <c r="E45" s="100">
        <v>27.69</v>
      </c>
      <c r="F45" s="91"/>
      <c r="G45" s="91"/>
    </row>
    <row r="46" spans="1:7" s="97" customFormat="1" ht="13.5">
      <c r="A46" s="91">
        <v>2</v>
      </c>
      <c r="B46" s="91">
        <v>851</v>
      </c>
      <c r="C46" s="91" t="str">
        <f>VLOOKUP($B46,'U13G'!$A$2:$C$498,2,FALSE)</f>
        <v>Adaeze Onyejekwe</v>
      </c>
      <c r="D46" s="91" t="str">
        <f>VLOOKUP($B46,'U13G'!$A$2:$C$498,3,FALSE)</f>
        <v>Hercules Wimbledon AC</v>
      </c>
      <c r="E46" s="100">
        <v>28.29</v>
      </c>
      <c r="F46" s="91"/>
      <c r="G46" s="91"/>
    </row>
    <row r="47" spans="1:7" s="97" customFormat="1" ht="13.5">
      <c r="A47" s="91">
        <v>3</v>
      </c>
      <c r="B47" s="91">
        <v>845</v>
      </c>
      <c r="C47" s="91" t="str">
        <f>VLOOKUP($B47,'U13G'!$A$2:$C$498,2,FALSE)</f>
        <v>Emma Morris</v>
      </c>
      <c r="D47" s="91" t="str">
        <f>VLOOKUP($B47,'U13G'!$A$2:$C$498,3,FALSE)</f>
        <v>Bracknell AC</v>
      </c>
      <c r="E47" s="100">
        <v>29.05</v>
      </c>
      <c r="F47" s="91"/>
      <c r="G47" s="91"/>
    </row>
    <row r="48" spans="1:7" s="97" customFormat="1" ht="13.5">
      <c r="A48" s="91">
        <v>4</v>
      </c>
      <c r="B48" s="91">
        <v>876</v>
      </c>
      <c r="C48" s="91" t="str">
        <f>VLOOKUP($B48,'U13G'!$A$2:$C$498,2,FALSE)</f>
        <v>Ndidikama Okoh</v>
      </c>
      <c r="D48" s="91" t="str">
        <f>VLOOKUP($B48,'U13G'!$A$2:$C$498,3,FALSE)</f>
        <v>Chelmsford AC</v>
      </c>
      <c r="E48" s="100">
        <v>29.45</v>
      </c>
      <c r="F48" s="91"/>
      <c r="G48" s="91"/>
    </row>
    <row r="49" spans="1:7" s="97" customFormat="1" ht="13.5">
      <c r="A49" s="91">
        <v>5</v>
      </c>
      <c r="B49" s="91">
        <v>854</v>
      </c>
      <c r="C49" s="91" t="str">
        <f>VLOOKUP($B49,'U13G'!$A$2:$C$498,2,FALSE)</f>
        <v>Emily Purser</v>
      </c>
      <c r="D49" s="91" t="str">
        <f>VLOOKUP($B49,'U13G'!$A$2:$C$498,3,FALSE)</f>
        <v>Blackheath &amp; Bromley Harriers </v>
      </c>
      <c r="E49" s="100">
        <v>30.81</v>
      </c>
      <c r="F49" s="91"/>
      <c r="G49" s="91"/>
    </row>
    <row r="50" spans="1:7" s="97" customFormat="1" ht="13.5">
      <c r="A50" s="91">
        <v>6</v>
      </c>
      <c r="B50" s="91">
        <v>877</v>
      </c>
      <c r="C50" s="91" t="str">
        <f>VLOOKUP($B50,'U13G'!$A$2:$C$498,2,FALSE)</f>
        <v>Imogen Tanner</v>
      </c>
      <c r="D50" s="91" t="str">
        <f>VLOOKUP($B50,'U13G'!$A$2:$C$498,3,FALSE)</f>
        <v>IIF Group</v>
      </c>
      <c r="E50" s="100">
        <v>31.32</v>
      </c>
      <c r="F50" s="91"/>
      <c r="G50" s="91"/>
    </row>
    <row r="51" spans="1:7" s="97" customFormat="1" ht="13.5">
      <c r="A51" s="91"/>
      <c r="B51" s="91"/>
      <c r="C51" s="91"/>
      <c r="D51" s="91"/>
      <c r="E51" s="100"/>
      <c r="F51" s="91"/>
      <c r="G51" s="91"/>
    </row>
    <row r="52" spans="1:7" s="97" customFormat="1" ht="13.5">
      <c r="A52" s="102" t="s">
        <v>886</v>
      </c>
      <c r="B52" s="91"/>
      <c r="C52" s="91"/>
      <c r="D52" s="91"/>
      <c r="E52" s="100"/>
      <c r="F52" s="91"/>
      <c r="G52" s="91"/>
    </row>
    <row r="53" spans="1:7" s="97" customFormat="1" ht="13.5">
      <c r="A53" s="91"/>
      <c r="B53" s="95"/>
      <c r="C53" s="91"/>
      <c r="D53" s="91"/>
      <c r="E53" s="96"/>
      <c r="F53" s="91"/>
      <c r="G53" s="91"/>
    </row>
    <row r="54" spans="1:7" s="97" customFormat="1" ht="13.5">
      <c r="A54" s="98" t="s">
        <v>889</v>
      </c>
      <c r="B54" s="98" t="s">
        <v>890</v>
      </c>
      <c r="C54" s="98" t="s">
        <v>741</v>
      </c>
      <c r="D54" s="98" t="s">
        <v>742</v>
      </c>
      <c r="E54" s="99" t="s">
        <v>891</v>
      </c>
      <c r="F54" s="91"/>
      <c r="G54" s="91"/>
    </row>
    <row r="55" spans="1:7" s="97" customFormat="1" ht="13.5">
      <c r="A55" s="98" t="s">
        <v>892</v>
      </c>
      <c r="B55" s="91"/>
      <c r="C55" s="91"/>
      <c r="D55" s="91"/>
      <c r="E55" s="100"/>
      <c r="F55" s="91"/>
      <c r="G55" s="91"/>
    </row>
    <row r="56" spans="1:7" s="97" customFormat="1" ht="13.5">
      <c r="A56" s="91">
        <v>1</v>
      </c>
      <c r="B56" s="91">
        <v>883</v>
      </c>
      <c r="C56" s="91" t="str">
        <f>VLOOKUP($B56,'U13G'!$A$2:$C$498,2,FALSE)</f>
        <v>Maisie Jeger</v>
      </c>
      <c r="D56" s="91" t="str">
        <f>VLOOKUP($B56,'U13G'!$A$2:$C$498,3,FALSE)</f>
        <v>Newbury AC</v>
      </c>
      <c r="E56" s="103" t="s">
        <v>957</v>
      </c>
      <c r="F56" s="91"/>
      <c r="G56" s="91"/>
    </row>
    <row r="57" spans="1:7" s="97" customFormat="1" ht="13.5">
      <c r="A57" s="91">
        <v>2</v>
      </c>
      <c r="B57" s="91">
        <v>857</v>
      </c>
      <c r="C57" s="91" t="str">
        <f>VLOOKUP($B57,'U13G'!$A$2:$C$498,2,FALSE)</f>
        <v>Hannah Roberts</v>
      </c>
      <c r="D57" s="91" t="str">
        <f>VLOOKUP($B57,'U13G'!$A$2:$C$498,3,FALSE)</f>
        <v>Bracknell AC</v>
      </c>
      <c r="E57" s="103" t="s">
        <v>958</v>
      </c>
      <c r="F57" s="91"/>
      <c r="G57" s="91"/>
    </row>
    <row r="58" spans="1:7" s="97" customFormat="1" ht="13.5">
      <c r="A58" s="91">
        <v>3</v>
      </c>
      <c r="B58" s="91">
        <v>876</v>
      </c>
      <c r="C58" s="91" t="str">
        <f>VLOOKUP($B58,'U13G'!$A$2:$C$498,2,FALSE)</f>
        <v>Ndidikama Okoh</v>
      </c>
      <c r="D58" s="91" t="str">
        <f>VLOOKUP($B58,'U13G'!$A$2:$C$498,3,FALSE)</f>
        <v>Chelmsford AC</v>
      </c>
      <c r="E58" s="103" t="s">
        <v>959</v>
      </c>
      <c r="F58" s="91"/>
      <c r="G58" s="91"/>
    </row>
    <row r="59" spans="1:7" s="97" customFormat="1" ht="13.5">
      <c r="A59" s="91">
        <v>4</v>
      </c>
      <c r="B59" s="91">
        <v>884</v>
      </c>
      <c r="C59" s="91" t="str">
        <f>VLOOKUP($B59,'U13G'!$A$2:$C$498,2,FALSE)</f>
        <v>Eloise Nicoll</v>
      </c>
      <c r="D59" s="91" t="str">
        <f>VLOOKUP($B59,'U13G'!$A$2:$C$498,3,FALSE)</f>
        <v>Brighton Phoenix AC</v>
      </c>
      <c r="E59" s="103" t="s">
        <v>960</v>
      </c>
      <c r="F59" s="91"/>
      <c r="G59" s="91"/>
    </row>
    <row r="60" spans="1:7" s="97" customFormat="1" ht="13.5">
      <c r="A60" s="91">
        <v>5</v>
      </c>
      <c r="B60" s="91">
        <v>880</v>
      </c>
      <c r="C60" s="91" t="str">
        <f>VLOOKUP($B60,'U13G'!$A$2:$C$498,2,FALSE)</f>
        <v>Rosie Hammond</v>
      </c>
      <c r="D60" s="91" t="str">
        <f>VLOOKUP($B60,'U13G'!$A$2:$C$498,3,FALSE)</f>
        <v>Herne Hill Harriers</v>
      </c>
      <c r="E60" s="103" t="s">
        <v>961</v>
      </c>
      <c r="F60" s="91"/>
      <c r="G60" s="91"/>
    </row>
    <row r="61" spans="1:7" s="97" customFormat="1" ht="13.5">
      <c r="A61" s="91">
        <v>6</v>
      </c>
      <c r="B61" s="91">
        <v>885</v>
      </c>
      <c r="C61" s="91" t="str">
        <f>VLOOKUP($B61,'U13G'!$A$2:$C$498,2,FALSE)</f>
        <v>Brooke O'Hare</v>
      </c>
      <c r="D61" s="91" t="str">
        <f>VLOOKUP($B61,'U13G'!$A$2:$C$498,3,FALSE)</f>
        <v>Thanet Road Runners AC</v>
      </c>
      <c r="E61" s="103" t="s">
        <v>962</v>
      </c>
      <c r="F61" s="91"/>
      <c r="G61" s="91"/>
    </row>
    <row r="62" spans="1:7" s="97" customFormat="1" ht="13.5">
      <c r="A62" s="91">
        <v>7</v>
      </c>
      <c r="B62" s="91">
        <v>864</v>
      </c>
      <c r="C62" s="91" t="str">
        <f>VLOOKUP($B62,'U13G'!$A$2:$C$498,2,FALSE)</f>
        <v>Sarris Teale</v>
      </c>
      <c r="D62" s="91" t="str">
        <f>VLOOKUP($B62,'U13G'!$A$2:$C$498,3,FALSE)</f>
        <v>Ashford AC</v>
      </c>
      <c r="E62" s="103" t="s">
        <v>963</v>
      </c>
      <c r="F62" s="91"/>
      <c r="G62" s="91"/>
    </row>
    <row r="63" spans="1:7" s="97" customFormat="1" ht="13.5">
      <c r="A63" s="91">
        <v>8</v>
      </c>
      <c r="B63" s="91">
        <v>839</v>
      </c>
      <c r="C63" s="91" t="str">
        <f>VLOOKUP($B63,'U13G'!$A$2:$C$498,2,FALSE)</f>
        <v>Leisha Hunt</v>
      </c>
      <c r="D63" s="91" t="str">
        <f>VLOOKUP($B63,'U13G'!$A$2:$C$498,3,FALSE)</f>
        <v>Braintree &amp; District AC</v>
      </c>
      <c r="E63" s="103" t="s">
        <v>964</v>
      </c>
      <c r="F63" s="91"/>
      <c r="G63" s="91"/>
    </row>
    <row r="64" spans="1:7" s="97" customFormat="1" ht="13.5">
      <c r="A64" s="91">
        <v>9</v>
      </c>
      <c r="B64" s="91">
        <v>877</v>
      </c>
      <c r="C64" s="91" t="s">
        <v>651</v>
      </c>
      <c r="D64" s="104" t="s">
        <v>652</v>
      </c>
      <c r="E64" s="103" t="s">
        <v>965</v>
      </c>
      <c r="F64" s="91"/>
      <c r="G64" s="91"/>
    </row>
    <row r="65" spans="1:7" s="97" customFormat="1" ht="13.5">
      <c r="A65" s="91"/>
      <c r="B65" s="91"/>
      <c r="C65" s="91"/>
      <c r="D65" s="91"/>
      <c r="E65" s="100"/>
      <c r="F65" s="91"/>
      <c r="G65" s="91"/>
    </row>
    <row r="66" spans="1:7" ht="13.5">
      <c r="A66" s="47"/>
      <c r="B66" s="47"/>
      <c r="C66" s="47"/>
      <c r="D66" s="47"/>
      <c r="E66" s="48"/>
      <c r="F66" s="47"/>
      <c r="G66" s="47"/>
    </row>
    <row r="67" spans="1:7" ht="13.5">
      <c r="A67" s="47"/>
      <c r="B67" s="47"/>
      <c r="C67" s="47"/>
      <c r="D67" s="47"/>
      <c r="E67" s="48"/>
      <c r="F67" s="47"/>
      <c r="G67" s="47"/>
    </row>
    <row r="68" spans="1:7" ht="13.5">
      <c r="A68" s="47"/>
      <c r="B68" s="47"/>
      <c r="C68" s="47"/>
      <c r="D68" s="47"/>
      <c r="E68" s="48"/>
      <c r="F68" s="47"/>
      <c r="G68" s="47"/>
    </row>
    <row r="69" spans="1:7" ht="13.5">
      <c r="A69" s="47"/>
      <c r="B69" s="47"/>
      <c r="C69" s="47"/>
      <c r="D69" s="47"/>
      <c r="E69" s="48"/>
      <c r="F69" s="47"/>
      <c r="G69" s="47"/>
    </row>
    <row r="70" spans="1:7" ht="13.5">
      <c r="A70" s="47"/>
      <c r="B70" s="47"/>
      <c r="C70" s="47"/>
      <c r="D70" s="47"/>
      <c r="E70" s="48"/>
      <c r="F70" s="47"/>
      <c r="G70" s="47"/>
    </row>
    <row r="71" spans="1:7" ht="13.5">
      <c r="A71" s="47"/>
      <c r="B71" s="47"/>
      <c r="C71" s="47"/>
      <c r="D71" s="47"/>
      <c r="E71" s="48"/>
      <c r="F71" s="47"/>
      <c r="G71" s="47"/>
    </row>
    <row r="72" spans="1:7" ht="13.5">
      <c r="A72" s="47"/>
      <c r="B72" s="47"/>
      <c r="C72" s="47"/>
      <c r="D72" s="47"/>
      <c r="E72" s="48"/>
      <c r="F72" s="47"/>
      <c r="G72" s="47"/>
    </row>
    <row r="73" spans="1:7" ht="13.5">
      <c r="A73" s="47"/>
      <c r="B73" s="47"/>
      <c r="C73" s="47"/>
      <c r="D73" s="47"/>
      <c r="E73" s="48"/>
      <c r="F73" s="47"/>
      <c r="G73" s="47"/>
    </row>
    <row r="74" spans="1:7" ht="13.5">
      <c r="A74" s="47"/>
      <c r="B74" s="47"/>
      <c r="C74" s="47"/>
      <c r="D74" s="47"/>
      <c r="E74" s="48"/>
      <c r="F74" s="47"/>
      <c r="G74" s="47"/>
    </row>
    <row r="75" spans="1:7" ht="13.5">
      <c r="A75" s="47"/>
      <c r="B75" s="47"/>
      <c r="C75" s="47"/>
      <c r="D75" s="47"/>
      <c r="E75" s="48"/>
      <c r="F75" s="47"/>
      <c r="G75" s="47"/>
    </row>
    <row r="76" spans="1:7" ht="13.5">
      <c r="A76" s="47"/>
      <c r="B76" s="47"/>
      <c r="C76" s="47"/>
      <c r="D76" s="47"/>
      <c r="E76" s="48"/>
      <c r="F76" s="47"/>
      <c r="G76" s="47"/>
    </row>
    <row r="77" spans="1:7" ht="13.5">
      <c r="A77" s="47"/>
      <c r="B77" s="47"/>
      <c r="C77" s="47"/>
      <c r="D77" s="47"/>
      <c r="E77" s="48"/>
      <c r="F77" s="47"/>
      <c r="G77" s="47"/>
    </row>
    <row r="78" spans="1:7" ht="13.5">
      <c r="A78" s="47"/>
      <c r="B78" s="47"/>
      <c r="C78" s="47"/>
      <c r="D78" s="47"/>
      <c r="E78" s="48"/>
      <c r="F78" s="47"/>
      <c r="G78" s="47"/>
    </row>
    <row r="79" spans="1:7" ht="13.5">
      <c r="A79" s="47"/>
      <c r="B79" s="47"/>
      <c r="C79" s="47"/>
      <c r="D79" s="47"/>
      <c r="E79" s="48"/>
      <c r="F79" s="47"/>
      <c r="G79" s="47"/>
    </row>
    <row r="80" spans="1:7" ht="13.5">
      <c r="A80" s="47"/>
      <c r="B80" s="47"/>
      <c r="C80" s="47"/>
      <c r="D80" s="47"/>
      <c r="E80" s="48"/>
      <c r="F80" s="47"/>
      <c r="G80" s="47"/>
    </row>
    <row r="81" spans="1:7" ht="13.5">
      <c r="A81" s="47"/>
      <c r="B81" s="47"/>
      <c r="C81" s="47"/>
      <c r="D81" s="47"/>
      <c r="E81" s="48"/>
      <c r="F81" s="47"/>
      <c r="G81" s="47"/>
    </row>
    <row r="82" spans="1:7" ht="13.5">
      <c r="A82" s="47"/>
      <c r="B82" s="47"/>
      <c r="C82" s="47"/>
      <c r="D82" s="47"/>
      <c r="E82" s="48"/>
      <c r="F82" s="47"/>
      <c r="G82" s="47"/>
    </row>
    <row r="83" spans="1:7" ht="13.5">
      <c r="A83" s="47"/>
      <c r="B83" s="47"/>
      <c r="C83" s="47"/>
      <c r="D83" s="47"/>
      <c r="E83" s="48"/>
      <c r="F83" s="47"/>
      <c r="G83" s="47"/>
    </row>
    <row r="84" spans="1:7" ht="13.5">
      <c r="A84" s="47"/>
      <c r="B84" s="47"/>
      <c r="C84" s="47"/>
      <c r="D84" s="47"/>
      <c r="E84" s="48"/>
      <c r="F84" s="47"/>
      <c r="G84" s="47"/>
    </row>
    <row r="85" spans="1:7" ht="13.5">
      <c r="A85" s="47"/>
      <c r="B85" s="47"/>
      <c r="C85" s="47"/>
      <c r="D85" s="47"/>
      <c r="E85" s="48"/>
      <c r="F85" s="47"/>
      <c r="G85" s="47"/>
    </row>
    <row r="86" spans="1:7" ht="13.5">
      <c r="A86" s="47"/>
      <c r="B86" s="47"/>
      <c r="C86" s="47"/>
      <c r="D86" s="47"/>
      <c r="E86" s="48"/>
      <c r="F86" s="47"/>
      <c r="G86" s="47"/>
    </row>
    <row r="87" spans="1:7" ht="13.5">
      <c r="A87" s="47"/>
      <c r="B87" s="47"/>
      <c r="C87" s="47"/>
      <c r="D87" s="47"/>
      <c r="E87" s="48"/>
      <c r="F87" s="47"/>
      <c r="G87" s="47"/>
    </row>
    <row r="88" spans="1:7" ht="13.5">
      <c r="A88" s="47"/>
      <c r="B88" s="47"/>
      <c r="C88" s="47"/>
      <c r="D88" s="47"/>
      <c r="E88" s="48"/>
      <c r="F88" s="47"/>
      <c r="G88" s="47"/>
    </row>
    <row r="89" spans="1:7" ht="13.5">
      <c r="A89" s="47"/>
      <c r="B89" s="47"/>
      <c r="C89" s="47"/>
      <c r="D89" s="47"/>
      <c r="E89" s="48"/>
      <c r="F89" s="47"/>
      <c r="G89" s="47"/>
    </row>
    <row r="90" spans="1:7" ht="13.5">
      <c r="A90" s="47"/>
      <c r="B90" s="47"/>
      <c r="C90" s="47"/>
      <c r="D90" s="47"/>
      <c r="E90" s="48"/>
      <c r="F90" s="47"/>
      <c r="G90" s="47"/>
    </row>
    <row r="91" spans="1:7" ht="13.5">
      <c r="A91" s="47"/>
      <c r="B91" s="47"/>
      <c r="C91" s="47"/>
      <c r="D91" s="47"/>
      <c r="E91" s="48"/>
      <c r="F91" s="47"/>
      <c r="G91" s="47"/>
    </row>
    <row r="92" spans="1:7" ht="13.5">
      <c r="A92" s="47"/>
      <c r="B92" s="47"/>
      <c r="C92" s="47"/>
      <c r="D92" s="47"/>
      <c r="E92" s="48"/>
      <c r="F92" s="47"/>
      <c r="G92" s="47"/>
    </row>
    <row r="93" spans="1:7" ht="13.5">
      <c r="A93" s="47"/>
      <c r="B93" s="47"/>
      <c r="C93" s="47"/>
      <c r="D93" s="47"/>
      <c r="E93" s="48"/>
      <c r="F93" s="47"/>
      <c r="G93" s="47"/>
    </row>
    <row r="94" spans="1:7" ht="13.5">
      <c r="A94" s="47"/>
      <c r="B94" s="47"/>
      <c r="C94" s="47"/>
      <c r="D94" s="47"/>
      <c r="E94" s="48"/>
      <c r="F94" s="47"/>
      <c r="G94" s="47"/>
    </row>
    <row r="95" spans="1:7" ht="13.5">
      <c r="A95" s="47"/>
      <c r="B95" s="47"/>
      <c r="C95" s="47"/>
      <c r="D95" s="47"/>
      <c r="E95" s="48"/>
      <c r="F95" s="47"/>
      <c r="G95" s="47"/>
    </row>
    <row r="96" spans="1:7" ht="13.5">
      <c r="A96" s="47"/>
      <c r="B96" s="47"/>
      <c r="C96" s="47"/>
      <c r="D96" s="47"/>
      <c r="E96" s="48"/>
      <c r="F96" s="47"/>
      <c r="G96" s="47"/>
    </row>
    <row r="97" spans="1:7" ht="13.5">
      <c r="A97" s="47"/>
      <c r="B97" s="47"/>
      <c r="C97" s="47"/>
      <c r="D97" s="47"/>
      <c r="E97" s="48"/>
      <c r="F97" s="47"/>
      <c r="G97" s="47"/>
    </row>
    <row r="98" spans="1:7" ht="13.5">
      <c r="A98" s="47"/>
      <c r="B98" s="47"/>
      <c r="C98" s="47"/>
      <c r="D98" s="47"/>
      <c r="E98" s="48"/>
      <c r="F98" s="47"/>
      <c r="G98" s="47"/>
    </row>
    <row r="99" spans="1:7" ht="13.5">
      <c r="A99" s="47"/>
      <c r="B99" s="47"/>
      <c r="C99" s="47"/>
      <c r="D99" s="47"/>
      <c r="E99" s="48"/>
      <c r="F99" s="47"/>
      <c r="G99" s="47"/>
    </row>
    <row r="100" spans="1:7" ht="13.5">
      <c r="A100" s="47"/>
      <c r="B100" s="47"/>
      <c r="C100" s="47"/>
      <c r="D100" s="47"/>
      <c r="E100" s="48"/>
      <c r="F100" s="47"/>
      <c r="G100" s="47"/>
    </row>
    <row r="101" spans="1:7" ht="13.5">
      <c r="A101" s="47"/>
      <c r="B101" s="47"/>
      <c r="C101" s="47"/>
      <c r="D101" s="47"/>
      <c r="E101" s="48"/>
      <c r="F101" s="47"/>
      <c r="G101" s="47"/>
    </row>
    <row r="102" spans="1:7" ht="13.5">
      <c r="A102" s="47"/>
      <c r="B102" s="47"/>
      <c r="C102" s="47"/>
      <c r="D102" s="47"/>
      <c r="E102" s="48"/>
      <c r="F102" s="47"/>
      <c r="G102" s="47"/>
    </row>
    <row r="103" spans="1:7" ht="13.5">
      <c r="A103" s="47"/>
      <c r="B103" s="47"/>
      <c r="C103" s="47"/>
      <c r="D103" s="47"/>
      <c r="E103" s="48"/>
      <c r="F103" s="47"/>
      <c r="G103" s="47"/>
    </row>
    <row r="104" spans="1:7" ht="13.5">
      <c r="A104" s="47"/>
      <c r="B104" s="47"/>
      <c r="C104" s="47"/>
      <c r="D104" s="47"/>
      <c r="E104" s="48"/>
      <c r="F104" s="47"/>
      <c r="G104" s="47"/>
    </row>
    <row r="105" spans="1:7" ht="13.5">
      <c r="A105" s="47"/>
      <c r="B105" s="47"/>
      <c r="C105" s="47"/>
      <c r="D105" s="47"/>
      <c r="E105" s="48"/>
      <c r="F105" s="47"/>
      <c r="G105" s="47"/>
    </row>
    <row r="106" spans="1:7" ht="13.5">
      <c r="A106" s="47"/>
      <c r="B106" s="47"/>
      <c r="C106" s="47"/>
      <c r="D106" s="47"/>
      <c r="E106" s="48"/>
      <c r="F106" s="47"/>
      <c r="G106" s="47"/>
    </row>
    <row r="107" spans="1:7" ht="13.5">
      <c r="A107" s="47"/>
      <c r="B107" s="47"/>
      <c r="C107" s="47"/>
      <c r="D107" s="47"/>
      <c r="E107" s="48"/>
      <c r="F107" s="47"/>
      <c r="G107" s="47"/>
    </row>
    <row r="108" spans="1:7" ht="13.5">
      <c r="A108" s="47"/>
      <c r="B108" s="47"/>
      <c r="C108" s="47"/>
      <c r="D108" s="47"/>
      <c r="E108" s="48"/>
      <c r="F108" s="47"/>
      <c r="G108" s="47"/>
    </row>
    <row r="109" spans="1:7" ht="13.5">
      <c r="A109" s="47"/>
      <c r="B109" s="47"/>
      <c r="C109" s="47"/>
      <c r="D109" s="47"/>
      <c r="E109" s="48"/>
      <c r="F109" s="47"/>
      <c r="G109" s="47"/>
    </row>
    <row r="110" spans="1:7" ht="13.5">
      <c r="A110" s="47"/>
      <c r="B110" s="47"/>
      <c r="C110" s="47"/>
      <c r="D110" s="47"/>
      <c r="E110" s="48"/>
      <c r="F110" s="47"/>
      <c r="G110" s="47"/>
    </row>
    <row r="111" spans="1:7" ht="13.5">
      <c r="A111" s="47"/>
      <c r="B111" s="47"/>
      <c r="C111" s="47"/>
      <c r="D111" s="47"/>
      <c r="E111" s="48"/>
      <c r="F111" s="47"/>
      <c r="G111" s="47"/>
    </row>
    <row r="112" spans="1:7" ht="13.5">
      <c r="A112" s="47"/>
      <c r="B112" s="47"/>
      <c r="C112" s="47"/>
      <c r="D112" s="47"/>
      <c r="E112" s="48"/>
      <c r="F112" s="47"/>
      <c r="G112" s="47"/>
    </row>
    <row r="113" spans="1:7" ht="13.5">
      <c r="A113" s="47"/>
      <c r="B113" s="47"/>
      <c r="C113" s="47"/>
      <c r="D113" s="47"/>
      <c r="E113" s="48"/>
      <c r="F113" s="47"/>
      <c r="G113" s="47"/>
    </row>
    <row r="114" spans="1:7" ht="13.5">
      <c r="A114" s="47"/>
      <c r="B114" s="47"/>
      <c r="C114" s="47"/>
      <c r="D114" s="47"/>
      <c r="E114" s="48"/>
      <c r="F114" s="47"/>
      <c r="G114" s="47"/>
    </row>
    <row r="115" spans="1:7" ht="13.5">
      <c r="A115" s="47"/>
      <c r="B115" s="47"/>
      <c r="C115" s="47"/>
      <c r="D115" s="47"/>
      <c r="E115" s="48"/>
      <c r="F115" s="47"/>
      <c r="G115" s="47"/>
    </row>
    <row r="116" spans="1:7" ht="13.5">
      <c r="A116" s="47"/>
      <c r="B116" s="47"/>
      <c r="C116" s="47"/>
      <c r="D116" s="47"/>
      <c r="E116" s="48"/>
      <c r="F116" s="47"/>
      <c r="G116" s="47"/>
    </row>
    <row r="117" spans="1:7" ht="13.5">
      <c r="A117" s="47"/>
      <c r="B117" s="47"/>
      <c r="C117" s="47"/>
      <c r="D117" s="47"/>
      <c r="E117" s="48"/>
      <c r="F117" s="47"/>
      <c r="G117" s="47"/>
    </row>
    <row r="118" spans="1:7" ht="13.5">
      <c r="A118" s="47"/>
      <c r="B118" s="47"/>
      <c r="C118" s="47"/>
      <c r="D118" s="47"/>
      <c r="E118" s="48"/>
      <c r="F118" s="47"/>
      <c r="G118" s="47"/>
    </row>
    <row r="119" spans="1:7" ht="13.5">
      <c r="A119" s="47"/>
      <c r="B119" s="47"/>
      <c r="C119" s="47"/>
      <c r="D119" s="47"/>
      <c r="E119" s="48"/>
      <c r="F119" s="47"/>
      <c r="G119" s="47"/>
    </row>
    <row r="120" spans="1:7" ht="13.5">
      <c r="A120" s="47"/>
      <c r="B120" s="47"/>
      <c r="C120" s="47"/>
      <c r="D120" s="47"/>
      <c r="E120" s="48"/>
      <c r="F120" s="47"/>
      <c r="G120" s="47"/>
    </row>
    <row r="121" spans="1:7" ht="13.5">
      <c r="A121" s="47"/>
      <c r="B121" s="47"/>
      <c r="C121" s="47"/>
      <c r="D121" s="47"/>
      <c r="E121" s="48"/>
      <c r="F121" s="47"/>
      <c r="G121" s="47"/>
    </row>
    <row r="122" spans="1:7" ht="13.5">
      <c r="A122" s="47"/>
      <c r="B122" s="47"/>
      <c r="C122" s="47"/>
      <c r="D122" s="47"/>
      <c r="E122" s="48"/>
      <c r="F122" s="47"/>
      <c r="G122" s="47"/>
    </row>
    <row r="123" spans="1:7" ht="13.5">
      <c r="A123" s="47"/>
      <c r="B123" s="47"/>
      <c r="C123" s="47"/>
      <c r="D123" s="47"/>
      <c r="E123" s="48"/>
      <c r="F123" s="47"/>
      <c r="G123" s="47"/>
    </row>
    <row r="124" spans="1:7" ht="13.5">
      <c r="A124" s="47"/>
      <c r="B124" s="47"/>
      <c r="C124" s="47"/>
      <c r="D124" s="47"/>
      <c r="E124" s="48"/>
      <c r="F124" s="47"/>
      <c r="G124" s="47"/>
    </row>
    <row r="125" spans="1:7" ht="13.5">
      <c r="A125" s="47"/>
      <c r="B125" s="47"/>
      <c r="C125" s="47"/>
      <c r="D125" s="47"/>
      <c r="E125" s="48"/>
      <c r="F125" s="47"/>
      <c r="G125" s="47"/>
    </row>
    <row r="126" spans="1:7" ht="13.5">
      <c r="A126" s="47"/>
      <c r="B126" s="47"/>
      <c r="C126" s="47"/>
      <c r="D126" s="47"/>
      <c r="E126" s="48"/>
      <c r="F126" s="47"/>
      <c r="G126" s="47"/>
    </row>
    <row r="127" spans="1:7" ht="13.5">
      <c r="A127" s="47"/>
      <c r="B127" s="47"/>
      <c r="C127" s="47"/>
      <c r="D127" s="47"/>
      <c r="E127" s="48"/>
      <c r="F127" s="47"/>
      <c r="G127" s="47"/>
    </row>
    <row r="128" spans="1:7" ht="13.5">
      <c r="A128" s="47"/>
      <c r="B128" s="47"/>
      <c r="C128" s="47"/>
      <c r="D128" s="47"/>
      <c r="E128" s="48"/>
      <c r="F128" s="47"/>
      <c r="G128" s="47"/>
    </row>
    <row r="129" spans="1:7" ht="13.5">
      <c r="A129" s="47"/>
      <c r="B129" s="47"/>
      <c r="C129" s="47"/>
      <c r="D129" s="47"/>
      <c r="E129" s="48"/>
      <c r="F129" s="47"/>
      <c r="G129" s="47"/>
    </row>
    <row r="130" spans="1:7" ht="13.5">
      <c r="A130" s="47"/>
      <c r="B130" s="47"/>
      <c r="C130" s="47"/>
      <c r="D130" s="47"/>
      <c r="E130" s="48"/>
      <c r="F130" s="47"/>
      <c r="G130" s="47"/>
    </row>
    <row r="131" spans="1:7" ht="13.5">
      <c r="A131" s="47"/>
      <c r="B131" s="47"/>
      <c r="C131" s="47"/>
      <c r="D131" s="47"/>
      <c r="E131" s="48"/>
      <c r="F131" s="47"/>
      <c r="G131" s="47"/>
    </row>
    <row r="132" spans="1:7" ht="13.5">
      <c r="A132" s="47"/>
      <c r="B132" s="47"/>
      <c r="C132" s="47"/>
      <c r="D132" s="47"/>
      <c r="E132" s="48"/>
      <c r="F132" s="47"/>
      <c r="G132" s="47"/>
    </row>
    <row r="133" spans="1:7" ht="13.5">
      <c r="A133" s="47"/>
      <c r="B133" s="47"/>
      <c r="C133" s="47"/>
      <c r="D133" s="47"/>
      <c r="E133" s="48"/>
      <c r="F133" s="47"/>
      <c r="G133" s="47"/>
    </row>
    <row r="134" spans="1:7" ht="13.5">
      <c r="A134" s="47"/>
      <c r="B134" s="47"/>
      <c r="C134" s="47"/>
      <c r="D134" s="47"/>
      <c r="E134" s="48"/>
      <c r="F134" s="47"/>
      <c r="G134" s="47"/>
    </row>
    <row r="135" spans="1:7" ht="13.5">
      <c r="A135" s="47"/>
      <c r="B135" s="47"/>
      <c r="C135" s="47"/>
      <c r="D135" s="47"/>
      <c r="E135" s="48"/>
      <c r="F135" s="47"/>
      <c r="G135" s="47"/>
    </row>
    <row r="136" spans="1:7" ht="13.5">
      <c r="A136" s="47"/>
      <c r="B136" s="47"/>
      <c r="C136" s="47"/>
      <c r="D136" s="47"/>
      <c r="E136" s="48"/>
      <c r="F136" s="47"/>
      <c r="G136" s="47"/>
    </row>
    <row r="137" spans="1:7" ht="13.5">
      <c r="A137" s="47"/>
      <c r="B137" s="47"/>
      <c r="C137" s="47"/>
      <c r="D137" s="47"/>
      <c r="E137" s="48"/>
      <c r="F137" s="47"/>
      <c r="G137" s="47"/>
    </row>
    <row r="138" spans="1:7" ht="13.5">
      <c r="A138" s="47"/>
      <c r="B138" s="47"/>
      <c r="C138" s="47"/>
      <c r="D138" s="47"/>
      <c r="E138" s="48"/>
      <c r="F138" s="47"/>
      <c r="G138" s="47"/>
    </row>
    <row r="139" spans="1:7" ht="13.5">
      <c r="A139" s="47"/>
      <c r="B139" s="47"/>
      <c r="C139" s="47"/>
      <c r="D139" s="47"/>
      <c r="E139" s="48"/>
      <c r="F139" s="47"/>
      <c r="G139" s="47"/>
    </row>
    <row r="140" spans="1:7" ht="13.5">
      <c r="A140" s="47"/>
      <c r="B140" s="47"/>
      <c r="C140" s="47"/>
      <c r="D140" s="47"/>
      <c r="E140" s="48"/>
      <c r="F140" s="47"/>
      <c r="G140" s="47"/>
    </row>
    <row r="141" spans="1:7" ht="13.5">
      <c r="A141" s="47"/>
      <c r="B141" s="47"/>
      <c r="C141" s="47"/>
      <c r="D141" s="47"/>
      <c r="E141" s="48"/>
      <c r="F141" s="47"/>
      <c r="G141" s="47"/>
    </row>
    <row r="142" spans="1:7" ht="13.5">
      <c r="A142" s="47"/>
      <c r="B142" s="47"/>
      <c r="C142" s="47"/>
      <c r="D142" s="47"/>
      <c r="E142" s="48"/>
      <c r="F142" s="47"/>
      <c r="G142" s="47"/>
    </row>
    <row r="143" spans="1:7" ht="13.5">
      <c r="A143" s="47"/>
      <c r="B143" s="47"/>
      <c r="C143" s="47"/>
      <c r="D143" s="47"/>
      <c r="E143" s="48"/>
      <c r="F143" s="47"/>
      <c r="G143" s="47"/>
    </row>
    <row r="144" spans="1:7" ht="13.5">
      <c r="A144" s="47"/>
      <c r="B144" s="47"/>
      <c r="C144" s="47"/>
      <c r="D144" s="47"/>
      <c r="E144" s="48"/>
      <c r="F144" s="47"/>
      <c r="G144" s="47"/>
    </row>
    <row r="145" spans="1:7" ht="13.5">
      <c r="A145" s="47"/>
      <c r="B145" s="47"/>
      <c r="C145" s="47"/>
      <c r="D145" s="47"/>
      <c r="E145" s="48"/>
      <c r="F145" s="47"/>
      <c r="G145" s="47"/>
    </row>
    <row r="146" spans="1:7" ht="13.5">
      <c r="A146" s="47"/>
      <c r="B146" s="47"/>
      <c r="C146" s="47"/>
      <c r="D146" s="47"/>
      <c r="E146" s="48"/>
      <c r="F146" s="47"/>
      <c r="G146" s="47"/>
    </row>
    <row r="147" spans="1:7" ht="13.5">
      <c r="A147" s="47"/>
      <c r="B147" s="47"/>
      <c r="C147" s="47"/>
      <c r="D147" s="47"/>
      <c r="E147" s="48"/>
      <c r="F147" s="47"/>
      <c r="G147" s="47"/>
    </row>
    <row r="148" spans="1:7" ht="13.5">
      <c r="A148" s="47"/>
      <c r="B148" s="47"/>
      <c r="C148" s="47"/>
      <c r="D148" s="47"/>
      <c r="E148" s="48"/>
      <c r="F148" s="47"/>
      <c r="G148" s="47"/>
    </row>
    <row r="149" spans="1:7" ht="13.5">
      <c r="A149" s="47"/>
      <c r="B149" s="47"/>
      <c r="C149" s="47"/>
      <c r="D149" s="47"/>
      <c r="E149" s="48"/>
      <c r="F149" s="47"/>
      <c r="G149" s="47"/>
    </row>
    <row r="150" spans="1:7" ht="13.5">
      <c r="A150" s="47"/>
      <c r="B150" s="47"/>
      <c r="C150" s="47"/>
      <c r="D150" s="47"/>
      <c r="E150" s="48"/>
      <c r="F150" s="47"/>
      <c r="G150" s="47"/>
    </row>
    <row r="151" spans="1:7" ht="13.5">
      <c r="A151" s="47"/>
      <c r="B151" s="47"/>
      <c r="C151" s="47"/>
      <c r="D151" s="47"/>
      <c r="E151" s="48"/>
      <c r="F151" s="47"/>
      <c r="G151" s="47"/>
    </row>
    <row r="152" spans="1:7" ht="13.5">
      <c r="A152" s="47"/>
      <c r="B152" s="47"/>
      <c r="C152" s="47"/>
      <c r="D152" s="47"/>
      <c r="E152" s="48"/>
      <c r="F152" s="47"/>
      <c r="G152" s="47"/>
    </row>
    <row r="153" spans="1:7" ht="13.5">
      <c r="A153" s="47"/>
      <c r="B153" s="47"/>
      <c r="C153" s="47"/>
      <c r="D153" s="47"/>
      <c r="E153" s="48"/>
      <c r="F153" s="47"/>
      <c r="G153" s="47"/>
    </row>
    <row r="154" spans="1:7" ht="13.5">
      <c r="A154" s="47"/>
      <c r="B154" s="47"/>
      <c r="C154" s="47"/>
      <c r="D154" s="47"/>
      <c r="E154" s="48"/>
      <c r="F154" s="47"/>
      <c r="G154" s="47"/>
    </row>
    <row r="155" spans="1:7" ht="13.5">
      <c r="A155" s="47"/>
      <c r="B155" s="47"/>
      <c r="C155" s="47"/>
      <c r="D155" s="47"/>
      <c r="E155" s="48"/>
      <c r="F155" s="47"/>
      <c r="G155" s="47"/>
    </row>
    <row r="156" spans="1:7" ht="13.5">
      <c r="A156" s="47"/>
      <c r="B156" s="47"/>
      <c r="C156" s="47"/>
      <c r="D156" s="47"/>
      <c r="E156" s="48"/>
      <c r="F156" s="47"/>
      <c r="G156" s="47"/>
    </row>
    <row r="157" spans="1:7" ht="13.5">
      <c r="A157" s="47"/>
      <c r="B157" s="47"/>
      <c r="C157" s="47"/>
      <c r="D157" s="47"/>
      <c r="E157" s="48"/>
      <c r="F157" s="47"/>
      <c r="G157" s="47"/>
    </row>
    <row r="158" spans="1:7" ht="13.5">
      <c r="A158" s="47"/>
      <c r="B158" s="47"/>
      <c r="C158" s="47"/>
      <c r="D158" s="47"/>
      <c r="E158" s="48"/>
      <c r="F158" s="47"/>
      <c r="G158" s="47"/>
    </row>
    <row r="159" spans="1:7" ht="13.5">
      <c r="A159" s="47"/>
      <c r="B159" s="47"/>
      <c r="C159" s="47"/>
      <c r="D159" s="47"/>
      <c r="E159" s="48"/>
      <c r="F159" s="47"/>
      <c r="G159" s="47"/>
    </row>
    <row r="160" spans="1:7" ht="13.5">
      <c r="A160" s="47"/>
      <c r="B160" s="47"/>
      <c r="C160" s="47"/>
      <c r="D160" s="47"/>
      <c r="E160" s="48"/>
      <c r="F160" s="47"/>
      <c r="G160" s="47"/>
    </row>
    <row r="161" spans="1:7" ht="13.5">
      <c r="A161" s="47"/>
      <c r="B161" s="47"/>
      <c r="C161" s="47"/>
      <c r="D161" s="47"/>
      <c r="E161" s="48"/>
      <c r="F161" s="47"/>
      <c r="G161" s="47"/>
    </row>
    <row r="162" spans="1:7" ht="13.5">
      <c r="A162" s="47"/>
      <c r="B162" s="47"/>
      <c r="C162" s="47"/>
      <c r="D162" s="47"/>
      <c r="E162" s="48"/>
      <c r="F162" s="47"/>
      <c r="G162" s="47"/>
    </row>
    <row r="163" spans="1:7" ht="13.5">
      <c r="A163" s="47"/>
      <c r="B163" s="47"/>
      <c r="C163" s="47"/>
      <c r="D163" s="47"/>
      <c r="E163" s="48"/>
      <c r="F163" s="47"/>
      <c r="G163" s="47"/>
    </row>
    <row r="164" spans="1:7" ht="13.5">
      <c r="A164" s="47"/>
      <c r="B164" s="47"/>
      <c r="C164" s="47"/>
      <c r="D164" s="47"/>
      <c r="E164" s="48"/>
      <c r="F164" s="47"/>
      <c r="G164" s="47"/>
    </row>
    <row r="165" spans="1:7" ht="13.5">
      <c r="A165" s="47"/>
      <c r="B165" s="47"/>
      <c r="C165" s="47"/>
      <c r="D165" s="47"/>
      <c r="E165" s="48"/>
      <c r="F165" s="47"/>
      <c r="G165" s="47"/>
    </row>
    <row r="166" spans="1:7" ht="13.5">
      <c r="A166" s="47"/>
      <c r="B166" s="47"/>
      <c r="C166" s="47"/>
      <c r="D166" s="47"/>
      <c r="E166" s="48"/>
      <c r="F166" s="47"/>
      <c r="G166" s="47"/>
    </row>
    <row r="167" spans="1:7" ht="13.5">
      <c r="A167" s="47"/>
      <c r="B167" s="47"/>
      <c r="C167" s="47"/>
      <c r="D167" s="47"/>
      <c r="E167" s="48"/>
      <c r="F167" s="47"/>
      <c r="G167" s="47"/>
    </row>
    <row r="168" spans="1:7" ht="13.5">
      <c r="A168" s="47"/>
      <c r="B168" s="47"/>
      <c r="C168" s="47"/>
      <c r="D168" s="47"/>
      <c r="E168" s="48"/>
      <c r="F168" s="47"/>
      <c r="G168" s="47"/>
    </row>
    <row r="169" spans="1:7" ht="13.5">
      <c r="A169" s="47"/>
      <c r="B169" s="47"/>
      <c r="C169" s="47"/>
      <c r="D169" s="47"/>
      <c r="E169" s="48"/>
      <c r="F169" s="47"/>
      <c r="G169" s="47"/>
    </row>
    <row r="170" spans="1:7" ht="13.5">
      <c r="A170" s="47"/>
      <c r="B170" s="47"/>
      <c r="C170" s="47"/>
      <c r="D170" s="47"/>
      <c r="E170" s="48"/>
      <c r="F170" s="47"/>
      <c r="G170" s="47"/>
    </row>
    <row r="171" spans="1:7" ht="13.5">
      <c r="A171" s="47"/>
      <c r="B171" s="47"/>
      <c r="C171" s="47"/>
      <c r="D171" s="47"/>
      <c r="E171" s="48"/>
      <c r="F171" s="47"/>
      <c r="G171" s="47"/>
    </row>
    <row r="172" spans="1:7" ht="13.5">
      <c r="A172" s="47"/>
      <c r="B172" s="47"/>
      <c r="C172" s="47"/>
      <c r="D172" s="47"/>
      <c r="E172" s="48"/>
      <c r="F172" s="47"/>
      <c r="G172" s="47"/>
    </row>
    <row r="173" spans="1:7" ht="13.5">
      <c r="A173" s="47"/>
      <c r="B173" s="47"/>
      <c r="C173" s="47"/>
      <c r="D173" s="47"/>
      <c r="E173" s="48"/>
      <c r="F173" s="47"/>
      <c r="G173" s="47"/>
    </row>
    <row r="174" spans="1:7" ht="13.5">
      <c r="A174" s="47"/>
      <c r="B174" s="47"/>
      <c r="C174" s="47"/>
      <c r="D174" s="47"/>
      <c r="E174" s="48"/>
      <c r="F174" s="47"/>
      <c r="G174" s="47"/>
    </row>
    <row r="175" spans="1:7" ht="13.5">
      <c r="A175" s="47"/>
      <c r="B175" s="47"/>
      <c r="C175" s="47"/>
      <c r="D175" s="47"/>
      <c r="E175" s="48"/>
      <c r="F175" s="47"/>
      <c r="G175" s="47"/>
    </row>
    <row r="176" spans="1:7" ht="13.5">
      <c r="A176" s="47"/>
      <c r="B176" s="47"/>
      <c r="C176" s="47"/>
      <c r="D176" s="47"/>
      <c r="E176" s="48"/>
      <c r="F176" s="47"/>
      <c r="G176" s="47"/>
    </row>
    <row r="177" spans="1:7" ht="13.5">
      <c r="A177" s="47"/>
      <c r="B177" s="47"/>
      <c r="C177" s="47"/>
      <c r="D177" s="47"/>
      <c r="E177" s="48"/>
      <c r="F177" s="47"/>
      <c r="G177" s="47"/>
    </row>
    <row r="178" spans="1:7" ht="13.5">
      <c r="A178" s="47"/>
      <c r="B178" s="47"/>
      <c r="C178" s="47"/>
      <c r="D178" s="47"/>
      <c r="E178" s="48"/>
      <c r="F178" s="47"/>
      <c r="G178" s="47"/>
    </row>
    <row r="179" spans="1:7" ht="13.5">
      <c r="A179" s="47"/>
      <c r="B179" s="47"/>
      <c r="C179" s="47"/>
      <c r="D179" s="47"/>
      <c r="E179" s="48"/>
      <c r="F179" s="47"/>
      <c r="G179" s="47"/>
    </row>
    <row r="180" spans="1:7" ht="13.5">
      <c r="A180" s="47"/>
      <c r="B180" s="47"/>
      <c r="C180" s="47"/>
      <c r="D180" s="47"/>
      <c r="E180" s="48"/>
      <c r="F180" s="47"/>
      <c r="G180" s="47"/>
    </row>
    <row r="181" spans="1:7" ht="13.5">
      <c r="A181" s="47"/>
      <c r="B181" s="47"/>
      <c r="C181" s="47"/>
      <c r="D181" s="47"/>
      <c r="E181" s="48"/>
      <c r="F181" s="47"/>
      <c r="G181" s="47"/>
    </row>
    <row r="182" spans="1:7" ht="13.5">
      <c r="A182" s="47"/>
      <c r="B182" s="47"/>
      <c r="C182" s="47"/>
      <c r="D182" s="47"/>
      <c r="E182" s="48"/>
      <c r="F182" s="47"/>
      <c r="G182" s="47"/>
    </row>
    <row r="183" spans="1:7" ht="13.5">
      <c r="A183" s="47"/>
      <c r="B183" s="47"/>
      <c r="C183" s="47"/>
      <c r="D183" s="47"/>
      <c r="E183" s="48"/>
      <c r="F183" s="47"/>
      <c r="G183" s="47"/>
    </row>
    <row r="184" spans="1:7" ht="13.5">
      <c r="A184" s="47"/>
      <c r="B184" s="47"/>
      <c r="C184" s="47"/>
      <c r="D184" s="47"/>
      <c r="E184" s="48"/>
      <c r="F184" s="47"/>
      <c r="G184" s="47"/>
    </row>
    <row r="185" spans="1:7" ht="13.5">
      <c r="A185" s="47"/>
      <c r="B185" s="47"/>
      <c r="C185" s="47"/>
      <c r="D185" s="47"/>
      <c r="E185" s="48"/>
      <c r="F185" s="47"/>
      <c r="G185" s="47"/>
    </row>
    <row r="186" spans="1:7" ht="13.5">
      <c r="A186" s="47"/>
      <c r="B186" s="47"/>
      <c r="C186" s="47"/>
      <c r="D186" s="47"/>
      <c r="E186" s="48"/>
      <c r="F186" s="47"/>
      <c r="G186" s="47"/>
    </row>
    <row r="187" spans="1:7" ht="13.5">
      <c r="A187" s="47"/>
      <c r="B187" s="47"/>
      <c r="C187" s="47"/>
      <c r="D187" s="47"/>
      <c r="E187" s="48"/>
      <c r="F187" s="47"/>
      <c r="G187" s="47"/>
    </row>
    <row r="188" spans="1:7" ht="13.5">
      <c r="A188" s="47"/>
      <c r="B188" s="47"/>
      <c r="C188" s="47"/>
      <c r="D188" s="47"/>
      <c r="E188" s="48"/>
      <c r="F188" s="47"/>
      <c r="G188" s="47"/>
    </row>
    <row r="189" spans="1:7" ht="13.5">
      <c r="A189" s="47"/>
      <c r="B189" s="47"/>
      <c r="C189" s="47"/>
      <c r="D189" s="47"/>
      <c r="E189" s="48"/>
      <c r="F189" s="47"/>
      <c r="G189" s="47"/>
    </row>
    <row r="190" spans="1:7" ht="13.5">
      <c r="A190" s="47"/>
      <c r="B190" s="47"/>
      <c r="C190" s="47"/>
      <c r="D190" s="47"/>
      <c r="E190" s="48"/>
      <c r="F190" s="47"/>
      <c r="G190" s="47"/>
    </row>
    <row r="191" spans="1:7" ht="13.5">
      <c r="A191" s="47"/>
      <c r="B191" s="47"/>
      <c r="C191" s="47"/>
      <c r="D191" s="47"/>
      <c r="E191" s="48"/>
      <c r="F191" s="47"/>
      <c r="G191" s="47"/>
    </row>
    <row r="192" spans="1:7" ht="13.5">
      <c r="A192" s="47"/>
      <c r="B192" s="47"/>
      <c r="C192" s="47"/>
      <c r="D192" s="47"/>
      <c r="E192" s="48"/>
      <c r="F192" s="47"/>
      <c r="G192" s="47"/>
    </row>
    <row r="193" spans="1:7" ht="13.5">
      <c r="A193" s="47"/>
      <c r="B193" s="47"/>
      <c r="C193" s="47"/>
      <c r="D193" s="47"/>
      <c r="E193" s="48"/>
      <c r="F193" s="47"/>
      <c r="G193" s="47"/>
    </row>
    <row r="194" spans="1:7" ht="13.5">
      <c r="A194" s="47"/>
      <c r="B194" s="47"/>
      <c r="C194" s="47"/>
      <c r="D194" s="47"/>
      <c r="E194" s="48"/>
      <c r="F194" s="47"/>
      <c r="G194" s="47"/>
    </row>
    <row r="195" spans="1:7" ht="13.5">
      <c r="A195" s="47"/>
      <c r="B195" s="47"/>
      <c r="C195" s="47"/>
      <c r="D195" s="47"/>
      <c r="E195" s="48"/>
      <c r="F195" s="47"/>
      <c r="G195" s="47"/>
    </row>
    <row r="196" spans="1:7" ht="13.5">
      <c r="A196" s="47"/>
      <c r="B196" s="47"/>
      <c r="C196" s="47"/>
      <c r="D196" s="47"/>
      <c r="E196" s="48"/>
      <c r="F196" s="47"/>
      <c r="G196" s="47"/>
    </row>
    <row r="197" spans="1:7" ht="13.5">
      <c r="A197" s="47"/>
      <c r="B197" s="47"/>
      <c r="C197" s="47"/>
      <c r="D197" s="47"/>
      <c r="E197" s="48"/>
      <c r="F197" s="47"/>
      <c r="G197" s="47"/>
    </row>
    <row r="198" spans="1:7" ht="13.5">
      <c r="A198" s="47"/>
      <c r="B198" s="47"/>
      <c r="C198" s="47"/>
      <c r="D198" s="47"/>
      <c r="E198" s="48"/>
      <c r="F198" s="47"/>
      <c r="G198" s="47"/>
    </row>
    <row r="199" spans="1:7" ht="13.5">
      <c r="A199" s="47"/>
      <c r="B199" s="47"/>
      <c r="C199" s="47"/>
      <c r="D199" s="47"/>
      <c r="E199" s="48"/>
      <c r="F199" s="47"/>
      <c r="G199" s="47"/>
    </row>
    <row r="200" spans="1:7" ht="13.5">
      <c r="A200" s="47"/>
      <c r="B200" s="47"/>
      <c r="C200" s="47"/>
      <c r="D200" s="47"/>
      <c r="E200" s="48"/>
      <c r="F200" s="47"/>
      <c r="G200" s="47"/>
    </row>
    <row r="201" spans="1:7" ht="13.5">
      <c r="A201" s="47"/>
      <c r="B201" s="47"/>
      <c r="C201" s="47"/>
      <c r="D201" s="47"/>
      <c r="E201" s="48"/>
      <c r="F201" s="47"/>
      <c r="G201" s="47"/>
    </row>
    <row r="202" spans="1:7" ht="13.5">
      <c r="A202" s="47"/>
      <c r="B202" s="47"/>
      <c r="C202" s="47"/>
      <c r="D202" s="47"/>
      <c r="E202" s="48"/>
      <c r="F202" s="47"/>
      <c r="G202" s="47"/>
    </row>
    <row r="203" spans="1:7" ht="13.5">
      <c r="A203" s="47"/>
      <c r="B203" s="47"/>
      <c r="C203" s="47"/>
      <c r="D203" s="47"/>
      <c r="E203" s="48"/>
      <c r="F203" s="47"/>
      <c r="G203" s="47"/>
    </row>
    <row r="204" spans="1:7" ht="13.5">
      <c r="A204" s="47"/>
      <c r="B204" s="47"/>
      <c r="C204" s="47"/>
      <c r="D204" s="47"/>
      <c r="E204" s="48"/>
      <c r="F204" s="47"/>
      <c r="G204" s="47"/>
    </row>
    <row r="205" spans="1:7" ht="13.5">
      <c r="A205" s="47"/>
      <c r="B205" s="47"/>
      <c r="C205" s="47"/>
      <c r="D205" s="47"/>
      <c r="E205" s="48"/>
      <c r="F205" s="47"/>
      <c r="G205" s="47"/>
    </row>
    <row r="206" spans="1:7" ht="13.5">
      <c r="A206" s="47"/>
      <c r="B206" s="47"/>
      <c r="C206" s="47"/>
      <c r="D206" s="47"/>
      <c r="E206" s="48"/>
      <c r="F206" s="47"/>
      <c r="G206" s="47"/>
    </row>
    <row r="207" spans="1:7" ht="13.5">
      <c r="A207" s="47"/>
      <c r="B207" s="47"/>
      <c r="C207" s="47"/>
      <c r="D207" s="47"/>
      <c r="E207" s="48"/>
      <c r="F207" s="47"/>
      <c r="G207" s="47"/>
    </row>
    <row r="208" spans="1:7" ht="13.5">
      <c r="A208" s="47"/>
      <c r="B208" s="47"/>
      <c r="C208" s="47"/>
      <c r="D208" s="47"/>
      <c r="E208" s="48"/>
      <c r="F208" s="47"/>
      <c r="G208" s="47"/>
    </row>
    <row r="209" spans="1:7" ht="13.5">
      <c r="A209" s="47"/>
      <c r="B209" s="47"/>
      <c r="C209" s="47"/>
      <c r="D209" s="47"/>
      <c r="E209" s="48"/>
      <c r="F209" s="47"/>
      <c r="G209" s="47"/>
    </row>
    <row r="210" spans="1:7" ht="13.5">
      <c r="A210" s="47"/>
      <c r="B210" s="47"/>
      <c r="C210" s="47"/>
      <c r="D210" s="47"/>
      <c r="E210" s="48"/>
      <c r="F210" s="47"/>
      <c r="G210" s="47"/>
    </row>
    <row r="211" spans="1:7" ht="13.5">
      <c r="A211" s="47"/>
      <c r="B211" s="47"/>
      <c r="C211" s="47"/>
      <c r="D211" s="47"/>
      <c r="E211" s="48"/>
      <c r="F211" s="47"/>
      <c r="G211" s="47"/>
    </row>
    <row r="212" spans="1:7" ht="13.5">
      <c r="A212" s="47"/>
      <c r="B212" s="47"/>
      <c r="C212" s="47"/>
      <c r="D212" s="47"/>
      <c r="E212" s="48"/>
      <c r="F212" s="47"/>
      <c r="G212" s="47"/>
    </row>
    <row r="213" spans="1:7" ht="13.5">
      <c r="A213" s="47"/>
      <c r="B213" s="47"/>
      <c r="C213" s="47"/>
      <c r="D213" s="47"/>
      <c r="E213" s="48"/>
      <c r="F213" s="47"/>
      <c r="G213" s="47"/>
    </row>
    <row r="214" spans="1:7" ht="13.5">
      <c r="A214" s="47"/>
      <c r="B214" s="47"/>
      <c r="C214" s="47"/>
      <c r="D214" s="47"/>
      <c r="E214" s="48"/>
      <c r="F214" s="47"/>
      <c r="G214" s="47"/>
    </row>
    <row r="215" spans="1:7" ht="13.5">
      <c r="A215" s="47"/>
      <c r="B215" s="47"/>
      <c r="C215" s="47"/>
      <c r="D215" s="47"/>
      <c r="E215" s="48"/>
      <c r="F215" s="47"/>
      <c r="G215" s="47"/>
    </row>
    <row r="216" spans="1:7" ht="13.5">
      <c r="A216" s="47"/>
      <c r="B216" s="47"/>
      <c r="C216" s="47"/>
      <c r="D216" s="47"/>
      <c r="E216" s="48"/>
      <c r="F216" s="47"/>
      <c r="G216" s="47"/>
    </row>
    <row r="217" spans="1:7" ht="13.5">
      <c r="A217" s="47"/>
      <c r="B217" s="47"/>
      <c r="C217" s="47"/>
      <c r="D217" s="47"/>
      <c r="E217" s="48"/>
      <c r="F217" s="47"/>
      <c r="G217" s="47"/>
    </row>
    <row r="218" spans="1:7" ht="13.5">
      <c r="A218" s="47"/>
      <c r="B218" s="47"/>
      <c r="C218" s="47"/>
      <c r="D218" s="47"/>
      <c r="E218" s="48"/>
      <c r="F218" s="47"/>
      <c r="G218" s="47"/>
    </row>
    <row r="219" spans="1:7" ht="13.5">
      <c r="A219" s="47"/>
      <c r="B219" s="47"/>
      <c r="C219" s="47"/>
      <c r="D219" s="47"/>
      <c r="E219" s="48"/>
      <c r="F219" s="47"/>
      <c r="G219" s="47"/>
    </row>
    <row r="220" spans="1:7" ht="13.5">
      <c r="A220" s="47"/>
      <c r="B220" s="47"/>
      <c r="C220" s="47"/>
      <c r="D220" s="47"/>
      <c r="E220" s="48"/>
      <c r="F220" s="47"/>
      <c r="G220" s="47"/>
    </row>
    <row r="221" spans="1:7" ht="13.5">
      <c r="A221" s="47"/>
      <c r="B221" s="47"/>
      <c r="C221" s="47"/>
      <c r="D221" s="47"/>
      <c r="E221" s="48"/>
      <c r="F221" s="47"/>
      <c r="G221" s="47"/>
    </row>
    <row r="222" spans="1:7" ht="13.5">
      <c r="A222" s="47"/>
      <c r="B222" s="47"/>
      <c r="C222" s="47"/>
      <c r="D222" s="47"/>
      <c r="E222" s="48"/>
      <c r="F222" s="47"/>
      <c r="G222" s="47"/>
    </row>
    <row r="223" spans="1:7" ht="13.5">
      <c r="A223" s="47"/>
      <c r="B223" s="47"/>
      <c r="C223" s="47"/>
      <c r="D223" s="47"/>
      <c r="E223" s="48"/>
      <c r="F223" s="47"/>
      <c r="G223" s="47"/>
    </row>
    <row r="224" spans="1:7" ht="13.5">
      <c r="A224" s="47"/>
      <c r="B224" s="47"/>
      <c r="C224" s="47"/>
      <c r="D224" s="47"/>
      <c r="E224" s="48"/>
      <c r="F224" s="47"/>
      <c r="G224" s="47"/>
    </row>
    <row r="225" spans="1:7" ht="13.5">
      <c r="A225" s="47"/>
      <c r="B225" s="47"/>
      <c r="C225" s="47"/>
      <c r="D225" s="47"/>
      <c r="E225" s="48"/>
      <c r="F225" s="47"/>
      <c r="G225" s="47"/>
    </row>
    <row r="226" spans="1:7" ht="13.5">
      <c r="A226" s="47"/>
      <c r="B226" s="47"/>
      <c r="C226" s="47"/>
      <c r="D226" s="47"/>
      <c r="E226" s="48"/>
      <c r="F226" s="47"/>
      <c r="G226" s="47"/>
    </row>
    <row r="227" spans="1:7" ht="13.5">
      <c r="A227" s="47"/>
      <c r="B227" s="47"/>
      <c r="C227" s="47"/>
      <c r="D227" s="47"/>
      <c r="E227" s="48"/>
      <c r="F227" s="47"/>
      <c r="G227" s="47"/>
    </row>
    <row r="228" spans="1:7" ht="13.5">
      <c r="A228" s="47"/>
      <c r="B228" s="47"/>
      <c r="C228" s="47"/>
      <c r="D228" s="47"/>
      <c r="E228" s="48"/>
      <c r="F228" s="47"/>
      <c r="G228" s="47"/>
    </row>
    <row r="229" spans="1:7" ht="13.5">
      <c r="A229" s="47"/>
      <c r="B229" s="47"/>
      <c r="C229" s="47"/>
      <c r="D229" s="47"/>
      <c r="E229" s="48"/>
      <c r="F229" s="47"/>
      <c r="G229" s="47"/>
    </row>
    <row r="230" spans="1:7" ht="13.5">
      <c r="A230" s="47"/>
      <c r="B230" s="47"/>
      <c r="C230" s="47"/>
      <c r="D230" s="47"/>
      <c r="E230" s="48"/>
      <c r="F230" s="47"/>
      <c r="G230" s="47"/>
    </row>
    <row r="231" spans="1:7" ht="13.5">
      <c r="A231" s="47"/>
      <c r="B231" s="47"/>
      <c r="C231" s="47"/>
      <c r="D231" s="47"/>
      <c r="E231" s="48"/>
      <c r="F231" s="47"/>
      <c r="G231" s="47"/>
    </row>
    <row r="232" spans="1:7" ht="13.5">
      <c r="A232" s="47"/>
      <c r="B232" s="47"/>
      <c r="C232" s="47"/>
      <c r="D232" s="47"/>
      <c r="E232" s="48"/>
      <c r="F232" s="47"/>
      <c r="G232" s="47"/>
    </row>
    <row r="233" spans="1:7" ht="13.5">
      <c r="A233" s="47"/>
      <c r="B233" s="47"/>
      <c r="C233" s="47"/>
      <c r="D233" s="47"/>
      <c r="E233" s="48"/>
      <c r="F233" s="47"/>
      <c r="G233" s="47"/>
    </row>
    <row r="234" spans="1:7" ht="13.5">
      <c r="A234" s="47"/>
      <c r="B234" s="47"/>
      <c r="C234" s="47"/>
      <c r="D234" s="47"/>
      <c r="E234" s="48"/>
      <c r="F234" s="47"/>
      <c r="G234" s="47"/>
    </row>
    <row r="235" spans="1:7" ht="13.5">
      <c r="A235" s="47"/>
      <c r="B235" s="47"/>
      <c r="C235" s="47"/>
      <c r="D235" s="47"/>
      <c r="E235" s="48"/>
      <c r="F235" s="47"/>
      <c r="G235" s="47"/>
    </row>
    <row r="236" spans="1:7" ht="13.5">
      <c r="A236" s="47"/>
      <c r="B236" s="47"/>
      <c r="C236" s="47"/>
      <c r="D236" s="47"/>
      <c r="E236" s="48"/>
      <c r="F236" s="47"/>
      <c r="G236" s="47"/>
    </row>
    <row r="237" spans="1:7" ht="13.5">
      <c r="A237" s="47"/>
      <c r="B237" s="47"/>
      <c r="C237" s="47"/>
      <c r="D237" s="47"/>
      <c r="E237" s="48"/>
      <c r="F237" s="47"/>
      <c r="G237" s="47"/>
    </row>
    <row r="238" spans="1:7" ht="13.5">
      <c r="A238" s="47"/>
      <c r="B238" s="47"/>
      <c r="C238" s="47"/>
      <c r="D238" s="47"/>
      <c r="E238" s="48"/>
      <c r="F238" s="47"/>
      <c r="G238" s="47"/>
    </row>
    <row r="239" spans="1:7" ht="13.5">
      <c r="A239" s="47"/>
      <c r="B239" s="47"/>
      <c r="C239" s="47"/>
      <c r="D239" s="47"/>
      <c r="E239" s="48"/>
      <c r="F239" s="47"/>
      <c r="G239" s="47"/>
    </row>
    <row r="240" spans="1:7" ht="13.5">
      <c r="A240" s="47"/>
      <c r="B240" s="47"/>
      <c r="C240" s="47"/>
      <c r="D240" s="47"/>
      <c r="E240" s="48"/>
      <c r="F240" s="47"/>
      <c r="G240" s="47"/>
    </row>
    <row r="241" spans="1:7" ht="13.5">
      <c r="A241" s="47"/>
      <c r="B241" s="47"/>
      <c r="C241" s="47"/>
      <c r="D241" s="47"/>
      <c r="E241" s="48"/>
      <c r="F241" s="47"/>
      <c r="G241" s="47"/>
    </row>
    <row r="242" spans="1:7" ht="13.5">
      <c r="A242" s="47"/>
      <c r="B242" s="47"/>
      <c r="C242" s="47"/>
      <c r="D242" s="47"/>
      <c r="E242" s="48"/>
      <c r="F242" s="47"/>
      <c r="G242" s="47"/>
    </row>
    <row r="243" spans="1:7" ht="13.5">
      <c r="A243" s="47"/>
      <c r="B243" s="47"/>
      <c r="C243" s="47"/>
      <c r="D243" s="47"/>
      <c r="E243" s="48"/>
      <c r="F243" s="47"/>
      <c r="G243" s="47"/>
    </row>
    <row r="244" spans="1:7" ht="13.5">
      <c r="A244" s="47"/>
      <c r="B244" s="47"/>
      <c r="C244" s="47"/>
      <c r="D244" s="47"/>
      <c r="E244" s="48"/>
      <c r="F244" s="47"/>
      <c r="G244" s="47"/>
    </row>
    <row r="245" spans="1:7" ht="13.5">
      <c r="A245" s="47"/>
      <c r="B245" s="47"/>
      <c r="C245" s="47"/>
      <c r="D245" s="47"/>
      <c r="E245" s="48"/>
      <c r="F245" s="47"/>
      <c r="G245" s="47"/>
    </row>
    <row r="246" spans="1:7" ht="13.5">
      <c r="A246" s="47"/>
      <c r="B246" s="47"/>
      <c r="C246" s="47"/>
      <c r="D246" s="47"/>
      <c r="E246" s="48"/>
      <c r="F246" s="47"/>
      <c r="G246" s="47"/>
    </row>
    <row r="247" spans="1:7" ht="13.5">
      <c r="A247" s="47"/>
      <c r="B247" s="47"/>
      <c r="C247" s="47"/>
      <c r="D247" s="47"/>
      <c r="E247" s="48"/>
      <c r="F247" s="47"/>
      <c r="G247" s="47"/>
    </row>
    <row r="248" spans="1:7" ht="13.5">
      <c r="A248" s="47"/>
      <c r="B248" s="47"/>
      <c r="C248" s="47"/>
      <c r="D248" s="47"/>
      <c r="E248" s="48"/>
      <c r="F248" s="47"/>
      <c r="G248" s="47"/>
    </row>
    <row r="249" spans="1:7" ht="13.5">
      <c r="A249" s="47"/>
      <c r="B249" s="47"/>
      <c r="C249" s="47"/>
      <c r="D249" s="47"/>
      <c r="E249" s="48"/>
      <c r="F249" s="47"/>
      <c r="G249" s="47"/>
    </row>
    <row r="250" spans="1:7" ht="13.5">
      <c r="A250" s="47"/>
      <c r="B250" s="47"/>
      <c r="C250" s="47"/>
      <c r="D250" s="47"/>
      <c r="E250" s="48"/>
      <c r="F250" s="47"/>
      <c r="G250" s="47"/>
    </row>
    <row r="251" spans="1:7" ht="13.5">
      <c r="A251" s="47"/>
      <c r="B251" s="47"/>
      <c r="C251" s="47"/>
      <c r="D251" s="47"/>
      <c r="E251" s="48"/>
      <c r="F251" s="47"/>
      <c r="G251" s="47"/>
    </row>
    <row r="252" spans="1:7" ht="13.5">
      <c r="A252" s="47"/>
      <c r="B252" s="47"/>
      <c r="C252" s="47"/>
      <c r="D252" s="47"/>
      <c r="E252" s="48"/>
      <c r="F252" s="47"/>
      <c r="G252" s="47"/>
    </row>
    <row r="253" spans="1:7" ht="13.5">
      <c r="A253" s="47"/>
      <c r="B253" s="47"/>
      <c r="C253" s="47"/>
      <c r="D253" s="47"/>
      <c r="E253" s="48"/>
      <c r="F253" s="47"/>
      <c r="G253" s="47"/>
    </row>
    <row r="254" spans="1:7" ht="13.5">
      <c r="A254" s="47"/>
      <c r="B254" s="47"/>
      <c r="C254" s="47"/>
      <c r="D254" s="47"/>
      <c r="E254" s="48"/>
      <c r="F254" s="47"/>
      <c r="G254" s="47"/>
    </row>
    <row r="255" spans="1:7" ht="13.5">
      <c r="A255" s="47"/>
      <c r="B255" s="47"/>
      <c r="C255" s="47"/>
      <c r="D255" s="47"/>
      <c r="E255" s="48"/>
      <c r="F255" s="47"/>
      <c r="G255" s="47"/>
    </row>
    <row r="256" spans="1:7" ht="13.5">
      <c r="A256" s="47"/>
      <c r="B256" s="47"/>
      <c r="C256" s="47"/>
      <c r="D256" s="47"/>
      <c r="E256" s="48"/>
      <c r="F256" s="47"/>
      <c r="G256" s="47"/>
    </row>
    <row r="257" spans="1:7" ht="13.5">
      <c r="A257" s="47"/>
      <c r="B257" s="47"/>
      <c r="C257" s="47"/>
      <c r="D257" s="47"/>
      <c r="E257" s="48"/>
      <c r="F257" s="47"/>
      <c r="G257" s="47"/>
    </row>
    <row r="258" spans="1:7" ht="13.5">
      <c r="A258" s="47"/>
      <c r="B258" s="47"/>
      <c r="C258" s="47"/>
      <c r="D258" s="47"/>
      <c r="E258" s="48"/>
      <c r="F258" s="47"/>
      <c r="G258" s="47"/>
    </row>
    <row r="259" spans="1:7" ht="13.5">
      <c r="A259" s="47"/>
      <c r="B259" s="47"/>
      <c r="C259" s="47"/>
      <c r="D259" s="47"/>
      <c r="E259" s="48"/>
      <c r="F259" s="47"/>
      <c r="G259" s="47"/>
    </row>
    <row r="260" spans="1:7" ht="13.5">
      <c r="A260" s="47"/>
      <c r="B260" s="47"/>
      <c r="C260" s="47"/>
      <c r="D260" s="47"/>
      <c r="E260" s="48"/>
      <c r="F260" s="47"/>
      <c r="G260" s="47"/>
    </row>
    <row r="261" spans="1:7" ht="13.5">
      <c r="A261" s="47"/>
      <c r="B261" s="47"/>
      <c r="C261" s="47"/>
      <c r="D261" s="47"/>
      <c r="E261" s="48"/>
      <c r="F261" s="47"/>
      <c r="G261" s="47"/>
    </row>
    <row r="262" spans="1:7" ht="13.5">
      <c r="A262" s="47"/>
      <c r="B262" s="47"/>
      <c r="C262" s="47"/>
      <c r="D262" s="47"/>
      <c r="E262" s="48"/>
      <c r="F262" s="47"/>
      <c r="G262" s="47"/>
    </row>
    <row r="263" spans="1:7" ht="13.5">
      <c r="A263" s="47"/>
      <c r="B263" s="47"/>
      <c r="C263" s="47"/>
      <c r="D263" s="47"/>
      <c r="E263" s="48"/>
      <c r="F263" s="47"/>
      <c r="G263" s="47"/>
    </row>
    <row r="264" spans="1:7" ht="13.5">
      <c r="A264" s="47"/>
      <c r="B264" s="47"/>
      <c r="C264" s="47"/>
      <c r="D264" s="47"/>
      <c r="E264" s="48"/>
      <c r="F264" s="47"/>
      <c r="G264" s="47"/>
    </row>
    <row r="265" spans="1:7" ht="13.5">
      <c r="A265" s="47"/>
      <c r="B265" s="47"/>
      <c r="C265" s="47"/>
      <c r="D265" s="47"/>
      <c r="E265" s="48"/>
      <c r="F265" s="47"/>
      <c r="G265" s="47"/>
    </row>
    <row r="266" spans="1:7" ht="13.5">
      <c r="A266" s="47"/>
      <c r="B266" s="47"/>
      <c r="C266" s="47"/>
      <c r="D266" s="47"/>
      <c r="E266" s="48"/>
      <c r="F266" s="47"/>
      <c r="G266" s="47"/>
    </row>
    <row r="267" spans="1:7" ht="13.5">
      <c r="A267" s="47"/>
      <c r="B267" s="47"/>
      <c r="C267" s="47"/>
      <c r="D267" s="47"/>
      <c r="E267" s="48"/>
      <c r="F267" s="47"/>
      <c r="G267" s="47"/>
    </row>
    <row r="268" spans="1:7" ht="13.5">
      <c r="A268" s="47"/>
      <c r="B268" s="47"/>
      <c r="C268" s="47"/>
      <c r="D268" s="47"/>
      <c r="E268" s="48"/>
      <c r="F268" s="47"/>
      <c r="G268" s="47"/>
    </row>
    <row r="269" spans="1:7" ht="13.5">
      <c r="A269" s="47"/>
      <c r="B269" s="47"/>
      <c r="C269" s="47"/>
      <c r="D269" s="47"/>
      <c r="E269" s="48"/>
      <c r="F269" s="47"/>
      <c r="G269" s="47"/>
    </row>
    <row r="270" spans="1:7" ht="13.5">
      <c r="A270" s="47"/>
      <c r="B270" s="47"/>
      <c r="C270" s="47"/>
      <c r="D270" s="47"/>
      <c r="E270" s="48"/>
      <c r="F270" s="47"/>
      <c r="G270" s="47"/>
    </row>
    <row r="271" spans="1:7" ht="13.5">
      <c r="A271" s="47"/>
      <c r="B271" s="47"/>
      <c r="C271" s="47"/>
      <c r="D271" s="47"/>
      <c r="E271" s="48"/>
      <c r="F271" s="47"/>
      <c r="G271" s="47"/>
    </row>
    <row r="272" spans="1:7" ht="13.5">
      <c r="A272" s="47"/>
      <c r="B272" s="47"/>
      <c r="C272" s="47"/>
      <c r="D272" s="47"/>
      <c r="E272" s="48"/>
      <c r="F272" s="47"/>
      <c r="G272" s="47"/>
    </row>
    <row r="273" spans="1:7" ht="13.5">
      <c r="A273" s="47"/>
      <c r="B273" s="47"/>
      <c r="C273" s="47"/>
      <c r="D273" s="47"/>
      <c r="E273" s="48"/>
      <c r="F273" s="47"/>
      <c r="G273" s="47"/>
    </row>
    <row r="274" spans="1:7" ht="13.5">
      <c r="A274" s="47"/>
      <c r="B274" s="47"/>
      <c r="C274" s="47"/>
      <c r="D274" s="47"/>
      <c r="E274" s="48"/>
      <c r="F274" s="47"/>
      <c r="G274" s="47"/>
    </row>
    <row r="275" spans="1:7" ht="13.5">
      <c r="A275" s="47"/>
      <c r="B275" s="47"/>
      <c r="C275" s="47"/>
      <c r="D275" s="47"/>
      <c r="E275" s="48"/>
      <c r="F275" s="47"/>
      <c r="G275" s="47"/>
    </row>
    <row r="276" spans="1:7" ht="13.5">
      <c r="A276" s="47"/>
      <c r="B276" s="47"/>
      <c r="C276" s="47"/>
      <c r="D276" s="47"/>
      <c r="E276" s="48"/>
      <c r="F276" s="47"/>
      <c r="G276" s="47"/>
    </row>
    <row r="277" spans="1:7" ht="13.5">
      <c r="A277" s="47"/>
      <c r="B277" s="47"/>
      <c r="C277" s="47"/>
      <c r="D277" s="47"/>
      <c r="E277" s="48"/>
      <c r="F277" s="47"/>
      <c r="G277" s="47"/>
    </row>
    <row r="278" spans="1:7" ht="13.5">
      <c r="A278" s="47"/>
      <c r="B278" s="47"/>
      <c r="C278" s="47"/>
      <c r="D278" s="47"/>
      <c r="E278" s="48"/>
      <c r="F278" s="47"/>
      <c r="G278" s="47"/>
    </row>
    <row r="279" spans="1:7" ht="13.5">
      <c r="A279" s="47"/>
      <c r="B279" s="47"/>
      <c r="C279" s="47"/>
      <c r="D279" s="47"/>
      <c r="E279" s="48"/>
      <c r="F279" s="47"/>
      <c r="G279" s="47"/>
    </row>
    <row r="280" spans="1:7" ht="13.5">
      <c r="A280" s="47"/>
      <c r="B280" s="47"/>
      <c r="C280" s="47"/>
      <c r="D280" s="47"/>
      <c r="E280" s="48"/>
      <c r="F280" s="47"/>
      <c r="G280" s="47"/>
    </row>
    <row r="281" spans="1:7" ht="13.5">
      <c r="A281" s="47"/>
      <c r="B281" s="47"/>
      <c r="C281" s="47"/>
      <c r="D281" s="47"/>
      <c r="E281" s="48"/>
      <c r="F281" s="47"/>
      <c r="G281" s="47"/>
    </row>
    <row r="282" spans="1:7" ht="13.5">
      <c r="A282" s="47"/>
      <c r="B282" s="47"/>
      <c r="C282" s="47"/>
      <c r="D282" s="47"/>
      <c r="E282" s="48"/>
      <c r="F282" s="47"/>
      <c r="G282" s="47"/>
    </row>
    <row r="283" spans="1:7" ht="13.5">
      <c r="A283" s="47"/>
      <c r="B283" s="47"/>
      <c r="C283" s="47"/>
      <c r="D283" s="47"/>
      <c r="E283" s="48"/>
      <c r="F283" s="47"/>
      <c r="G283" s="47"/>
    </row>
    <row r="284" spans="1:7" ht="13.5">
      <c r="A284" s="47"/>
      <c r="B284" s="47"/>
      <c r="C284" s="47"/>
      <c r="D284" s="47"/>
      <c r="E284" s="48"/>
      <c r="F284" s="47"/>
      <c r="G284" s="47"/>
    </row>
    <row r="285" spans="1:7" ht="13.5">
      <c r="A285" s="47"/>
      <c r="B285" s="47"/>
      <c r="C285" s="47"/>
      <c r="D285" s="47"/>
      <c r="E285" s="48"/>
      <c r="F285" s="47"/>
      <c r="G285" s="47"/>
    </row>
    <row r="286" spans="1:7" ht="13.5">
      <c r="A286" s="47"/>
      <c r="B286" s="47"/>
      <c r="C286" s="47"/>
      <c r="D286" s="47"/>
      <c r="E286" s="48"/>
      <c r="F286" s="47"/>
      <c r="G286" s="47"/>
    </row>
    <row r="287" spans="1:7" ht="13.5">
      <c r="A287" s="47"/>
      <c r="B287" s="47"/>
      <c r="C287" s="47"/>
      <c r="D287" s="47"/>
      <c r="E287" s="48"/>
      <c r="F287" s="47"/>
      <c r="G287" s="47"/>
    </row>
    <row r="288" spans="1:7" ht="13.5">
      <c r="A288" s="47"/>
      <c r="B288" s="47"/>
      <c r="C288" s="47"/>
      <c r="D288" s="47"/>
      <c r="E288" s="48"/>
      <c r="F288" s="47"/>
      <c r="G288" s="47"/>
    </row>
    <row r="289" spans="1:7" ht="13.5">
      <c r="A289" s="47"/>
      <c r="B289" s="47"/>
      <c r="C289" s="47"/>
      <c r="D289" s="47"/>
      <c r="E289" s="48"/>
      <c r="F289" s="47"/>
      <c r="G289" s="47"/>
    </row>
    <row r="290" spans="1:7" ht="13.5">
      <c r="A290" s="47"/>
      <c r="B290" s="47"/>
      <c r="C290" s="47"/>
      <c r="D290" s="47"/>
      <c r="E290" s="48"/>
      <c r="F290" s="47"/>
      <c r="G290" s="47"/>
    </row>
    <row r="291" spans="1:7" ht="13.5">
      <c r="A291" s="47"/>
      <c r="B291" s="47"/>
      <c r="C291" s="47"/>
      <c r="D291" s="47"/>
      <c r="E291" s="48"/>
      <c r="F291" s="47"/>
      <c r="G291" s="47"/>
    </row>
    <row r="292" spans="1:7" ht="13.5">
      <c r="A292" s="47"/>
      <c r="B292" s="47"/>
      <c r="C292" s="47"/>
      <c r="D292" s="47"/>
      <c r="E292" s="48"/>
      <c r="F292" s="47"/>
      <c r="G292" s="47"/>
    </row>
    <row r="293" spans="1:7" ht="13.5">
      <c r="A293" s="47"/>
      <c r="B293" s="47"/>
      <c r="C293" s="47"/>
      <c r="D293" s="47"/>
      <c r="E293" s="48"/>
      <c r="F293" s="47"/>
      <c r="G293" s="47"/>
    </row>
    <row r="294" spans="1:7" ht="13.5">
      <c r="A294" s="47"/>
      <c r="B294" s="47"/>
      <c r="C294" s="47"/>
      <c r="D294" s="47"/>
      <c r="E294" s="48"/>
      <c r="F294" s="47"/>
      <c r="G294" s="47"/>
    </row>
    <row r="295" spans="1:7" ht="13.5">
      <c r="A295" s="47"/>
      <c r="B295" s="47"/>
      <c r="C295" s="47"/>
      <c r="D295" s="47"/>
      <c r="E295" s="48"/>
      <c r="F295" s="47"/>
      <c r="G295" s="47"/>
    </row>
    <row r="296" spans="1:7" ht="13.5">
      <c r="A296" s="47"/>
      <c r="B296" s="47"/>
      <c r="C296" s="47"/>
      <c r="D296" s="47"/>
      <c r="E296" s="48"/>
      <c r="F296" s="47"/>
      <c r="G296" s="47"/>
    </row>
    <row r="297" spans="1:7" ht="13.5">
      <c r="A297" s="47"/>
      <c r="B297" s="47"/>
      <c r="C297" s="47"/>
      <c r="D297" s="47"/>
      <c r="E297" s="48"/>
      <c r="F297" s="47"/>
      <c r="G297" s="47"/>
    </row>
    <row r="298" spans="1:7" ht="13.5">
      <c r="A298" s="47"/>
      <c r="B298" s="47"/>
      <c r="C298" s="47"/>
      <c r="D298" s="47"/>
      <c r="E298" s="48"/>
      <c r="F298" s="47"/>
      <c r="G298" s="47"/>
    </row>
    <row r="299" spans="1:7" ht="13.5">
      <c r="A299" s="47"/>
      <c r="B299" s="47"/>
      <c r="C299" s="47"/>
      <c r="D299" s="47"/>
      <c r="E299" s="48"/>
      <c r="F299" s="47"/>
      <c r="G299" s="47"/>
    </row>
    <row r="300" spans="1:7" ht="13.5">
      <c r="A300" s="47"/>
      <c r="B300" s="47"/>
      <c r="C300" s="47"/>
      <c r="D300" s="47"/>
      <c r="E300" s="48"/>
      <c r="F300" s="47"/>
      <c r="G300" s="47"/>
    </row>
    <row r="301" spans="1:7" ht="13.5">
      <c r="A301" s="47"/>
      <c r="B301" s="47"/>
      <c r="C301" s="47"/>
      <c r="D301" s="47"/>
      <c r="E301" s="48"/>
      <c r="F301" s="47"/>
      <c r="G301" s="47"/>
    </row>
    <row r="302" spans="1:7" ht="13.5">
      <c r="A302" s="47"/>
      <c r="B302" s="47"/>
      <c r="C302" s="47"/>
      <c r="D302" s="47"/>
      <c r="E302" s="48"/>
      <c r="F302" s="47"/>
      <c r="G302" s="47"/>
    </row>
    <row r="303" spans="1:7" ht="13.5">
      <c r="A303" s="47"/>
      <c r="B303" s="47"/>
      <c r="C303" s="47"/>
      <c r="D303" s="47"/>
      <c r="E303" s="48"/>
      <c r="F303" s="47"/>
      <c r="G303" s="47"/>
    </row>
    <row r="304" spans="1:7" ht="13.5">
      <c r="A304" s="47"/>
      <c r="B304" s="47"/>
      <c r="C304" s="47"/>
      <c r="D304" s="47"/>
      <c r="E304" s="48"/>
      <c r="F304" s="47"/>
      <c r="G304" s="47"/>
    </row>
    <row r="305" spans="1:7" ht="13.5">
      <c r="A305" s="47"/>
      <c r="B305" s="47"/>
      <c r="C305" s="47"/>
      <c r="D305" s="47"/>
      <c r="E305" s="48"/>
      <c r="F305" s="47"/>
      <c r="G305" s="47"/>
    </row>
    <row r="306" spans="1:7" ht="13.5">
      <c r="A306" s="47"/>
      <c r="B306" s="47"/>
      <c r="C306" s="47"/>
      <c r="D306" s="47"/>
      <c r="E306" s="48"/>
      <c r="F306" s="47"/>
      <c r="G306" s="47"/>
    </row>
    <row r="307" spans="1:7" ht="13.5">
      <c r="A307" s="47"/>
      <c r="B307" s="47"/>
      <c r="C307" s="47"/>
      <c r="D307" s="47"/>
      <c r="E307" s="48"/>
      <c r="F307" s="47"/>
      <c r="G307" s="47"/>
    </row>
    <row r="308" spans="1:7" ht="13.5">
      <c r="A308" s="47"/>
      <c r="B308" s="47"/>
      <c r="C308" s="47"/>
      <c r="D308" s="47"/>
      <c r="E308" s="48"/>
      <c r="F308" s="47"/>
      <c r="G308" s="47"/>
    </row>
    <row r="309" spans="1:7" ht="13.5">
      <c r="A309" s="47"/>
      <c r="B309" s="47"/>
      <c r="C309" s="47"/>
      <c r="D309" s="47"/>
      <c r="E309" s="48"/>
      <c r="F309" s="47"/>
      <c r="G309" s="47"/>
    </row>
    <row r="310" spans="1:7" ht="13.5">
      <c r="A310" s="47"/>
      <c r="B310" s="47"/>
      <c r="C310" s="47"/>
      <c r="D310" s="47"/>
      <c r="E310" s="48"/>
      <c r="F310" s="47"/>
      <c r="G310" s="47"/>
    </row>
    <row r="311" spans="1:7" ht="13.5">
      <c r="A311" s="47"/>
      <c r="B311" s="47"/>
      <c r="C311" s="47"/>
      <c r="D311" s="47"/>
      <c r="E311" s="48"/>
      <c r="F311" s="47"/>
      <c r="G311" s="47"/>
    </row>
    <row r="312" spans="1:7" ht="13.5">
      <c r="A312" s="47"/>
      <c r="B312" s="47"/>
      <c r="C312" s="47"/>
      <c r="D312" s="47"/>
      <c r="E312" s="48"/>
      <c r="F312" s="47"/>
      <c r="G312" s="47"/>
    </row>
    <row r="313" spans="1:7" ht="13.5">
      <c r="A313" s="47"/>
      <c r="B313" s="47"/>
      <c r="C313" s="47"/>
      <c r="D313" s="47"/>
      <c r="E313" s="48"/>
      <c r="F313" s="47"/>
      <c r="G313" s="47"/>
    </row>
    <row r="314" spans="1:7" ht="13.5">
      <c r="A314" s="47"/>
      <c r="B314" s="47"/>
      <c r="C314" s="47"/>
      <c r="D314" s="47"/>
      <c r="E314" s="48"/>
      <c r="F314" s="47"/>
      <c r="G314" s="47"/>
    </row>
    <row r="315" spans="1:7" ht="13.5">
      <c r="A315" s="47"/>
      <c r="B315" s="47"/>
      <c r="C315" s="47"/>
      <c r="D315" s="47"/>
      <c r="E315" s="48"/>
      <c r="F315" s="47"/>
      <c r="G315" s="47"/>
    </row>
    <row r="316" spans="1:7" ht="13.5">
      <c r="A316" s="47"/>
      <c r="B316" s="47"/>
      <c r="C316" s="47"/>
      <c r="D316" s="47"/>
      <c r="E316" s="48"/>
      <c r="F316" s="47"/>
      <c r="G316" s="47"/>
    </row>
    <row r="317" spans="1:7" ht="13.5">
      <c r="A317" s="47"/>
      <c r="B317" s="47"/>
      <c r="C317" s="47"/>
      <c r="D317" s="47"/>
      <c r="E317" s="48"/>
      <c r="F317" s="47"/>
      <c r="G317" s="47"/>
    </row>
    <row r="318" spans="1:7" ht="13.5">
      <c r="A318" s="47"/>
      <c r="B318" s="47"/>
      <c r="C318" s="47"/>
      <c r="D318" s="47"/>
      <c r="E318" s="48"/>
      <c r="F318" s="47"/>
      <c r="G318" s="47"/>
    </row>
    <row r="319" spans="1:7" ht="13.5">
      <c r="A319" s="47"/>
      <c r="B319" s="47"/>
      <c r="C319" s="47"/>
      <c r="D319" s="47"/>
      <c r="E319" s="48"/>
      <c r="F319" s="47"/>
      <c r="G319" s="47"/>
    </row>
    <row r="320" spans="1:7" ht="13.5">
      <c r="A320" s="47"/>
      <c r="B320" s="47"/>
      <c r="C320" s="47"/>
      <c r="D320" s="47"/>
      <c r="E320" s="48"/>
      <c r="F320" s="47"/>
      <c r="G320" s="47"/>
    </row>
    <row r="321" spans="1:7" ht="13.5">
      <c r="A321" s="47"/>
      <c r="B321" s="47"/>
      <c r="C321" s="47"/>
      <c r="D321" s="47"/>
      <c r="E321" s="48"/>
      <c r="F321" s="47"/>
      <c r="G321" s="47"/>
    </row>
    <row r="322" spans="1:7" ht="13.5">
      <c r="A322" s="47"/>
      <c r="B322" s="47"/>
      <c r="C322" s="47"/>
      <c r="D322" s="47"/>
      <c r="E322" s="48"/>
      <c r="F322" s="47"/>
      <c r="G322" s="47"/>
    </row>
    <row r="323" spans="1:7" ht="13.5">
      <c r="A323" s="47"/>
      <c r="B323" s="47"/>
      <c r="C323" s="47"/>
      <c r="D323" s="47"/>
      <c r="E323" s="48"/>
      <c r="F323" s="47"/>
      <c r="G323" s="47"/>
    </row>
    <row r="324" spans="1:7" ht="13.5">
      <c r="A324" s="47"/>
      <c r="B324" s="47"/>
      <c r="C324" s="47"/>
      <c r="D324" s="47"/>
      <c r="E324" s="48"/>
      <c r="F324" s="47"/>
      <c r="G324" s="47"/>
    </row>
    <row r="325" spans="1:7" ht="13.5">
      <c r="A325" s="47"/>
      <c r="B325" s="47"/>
      <c r="C325" s="47"/>
      <c r="D325" s="47"/>
      <c r="E325" s="48"/>
      <c r="F325" s="47"/>
      <c r="G325" s="47"/>
    </row>
    <row r="326" spans="1:7" ht="13.5">
      <c r="A326" s="47"/>
      <c r="B326" s="47"/>
      <c r="C326" s="47"/>
      <c r="D326" s="47"/>
      <c r="E326" s="48"/>
      <c r="F326" s="47"/>
      <c r="G326" s="47"/>
    </row>
    <row r="327" spans="1:7" ht="13.5">
      <c r="A327" s="47"/>
      <c r="B327" s="47"/>
      <c r="C327" s="47"/>
      <c r="D327" s="47"/>
      <c r="E327" s="48"/>
      <c r="F327" s="47"/>
      <c r="G327" s="47"/>
    </row>
    <row r="328" spans="1:7" ht="13.5">
      <c r="A328" s="47"/>
      <c r="B328" s="47"/>
      <c r="C328" s="47"/>
      <c r="D328" s="47"/>
      <c r="E328" s="48"/>
      <c r="F328" s="47"/>
      <c r="G328" s="47"/>
    </row>
    <row r="329" spans="1:7" ht="13.5">
      <c r="A329" s="47"/>
      <c r="B329" s="47"/>
      <c r="C329" s="47"/>
      <c r="D329" s="47"/>
      <c r="E329" s="48"/>
      <c r="F329" s="47"/>
      <c r="G329" s="47"/>
    </row>
    <row r="330" spans="1:7" ht="13.5">
      <c r="A330" s="47"/>
      <c r="B330" s="47"/>
      <c r="C330" s="47"/>
      <c r="D330" s="47"/>
      <c r="E330" s="48"/>
      <c r="F330" s="47"/>
      <c r="G330" s="47"/>
    </row>
    <row r="331" spans="1:7" ht="13.5">
      <c r="A331" s="47"/>
      <c r="B331" s="47"/>
      <c r="C331" s="47"/>
      <c r="D331" s="47"/>
      <c r="E331" s="48"/>
      <c r="F331" s="47"/>
      <c r="G331" s="47"/>
    </row>
    <row r="332" spans="1:7" ht="13.5">
      <c r="A332" s="47"/>
      <c r="B332" s="47"/>
      <c r="C332" s="47"/>
      <c r="D332" s="47"/>
      <c r="E332" s="48"/>
      <c r="F332" s="47"/>
      <c r="G332" s="47"/>
    </row>
    <row r="333" spans="1:7" ht="13.5">
      <c r="A333" s="47"/>
      <c r="B333" s="47"/>
      <c r="C333" s="47"/>
      <c r="D333" s="47"/>
      <c r="E333" s="48"/>
      <c r="F333" s="47"/>
      <c r="G333" s="47"/>
    </row>
    <row r="334" spans="1:7" ht="13.5">
      <c r="A334" s="47"/>
      <c r="B334" s="47"/>
      <c r="C334" s="47"/>
      <c r="D334" s="47"/>
      <c r="E334" s="48"/>
      <c r="F334" s="47"/>
      <c r="G334" s="47"/>
    </row>
    <row r="335" spans="1:7" ht="13.5">
      <c r="A335" s="47"/>
      <c r="B335" s="47"/>
      <c r="C335" s="47"/>
      <c r="D335" s="47"/>
      <c r="E335" s="48"/>
      <c r="F335" s="47"/>
      <c r="G335" s="47"/>
    </row>
    <row r="336" spans="1:7" ht="13.5">
      <c r="A336" s="47"/>
      <c r="B336" s="47"/>
      <c r="C336" s="47"/>
      <c r="D336" s="47"/>
      <c r="E336" s="48"/>
      <c r="F336" s="47"/>
      <c r="G336" s="47"/>
    </row>
    <row r="337" spans="1:7" ht="13.5">
      <c r="A337" s="47"/>
      <c r="B337" s="47"/>
      <c r="C337" s="47"/>
      <c r="D337" s="47"/>
      <c r="E337" s="48"/>
      <c r="F337" s="47"/>
      <c r="G337" s="47"/>
    </row>
    <row r="338" spans="1:7" ht="13.5">
      <c r="A338" s="47"/>
      <c r="B338" s="47"/>
      <c r="C338" s="47"/>
      <c r="D338" s="47"/>
      <c r="E338" s="48"/>
      <c r="F338" s="47"/>
      <c r="G338" s="47"/>
    </row>
    <row r="339" spans="1:7" ht="13.5">
      <c r="A339" s="47"/>
      <c r="B339" s="47"/>
      <c r="C339" s="47"/>
      <c r="D339" s="47"/>
      <c r="E339" s="48"/>
      <c r="F339" s="47"/>
      <c r="G339" s="47"/>
    </row>
    <row r="340" spans="1:7" ht="13.5">
      <c r="A340" s="47"/>
      <c r="B340" s="47"/>
      <c r="C340" s="47"/>
      <c r="D340" s="47"/>
      <c r="E340" s="48"/>
      <c r="F340" s="47"/>
      <c r="G340" s="47"/>
    </row>
    <row r="341" spans="1:7" ht="13.5">
      <c r="A341" s="47"/>
      <c r="B341" s="47"/>
      <c r="C341" s="47"/>
      <c r="D341" s="47"/>
      <c r="E341" s="48"/>
      <c r="F341" s="47"/>
      <c r="G341" s="47"/>
    </row>
    <row r="342" spans="1:7" ht="13.5">
      <c r="A342" s="47"/>
      <c r="B342" s="47"/>
      <c r="C342" s="47"/>
      <c r="D342" s="47"/>
      <c r="E342" s="48"/>
      <c r="F342" s="47"/>
      <c r="G342" s="47"/>
    </row>
    <row r="343" spans="1:7" ht="13.5">
      <c r="A343" s="47"/>
      <c r="B343" s="47"/>
      <c r="C343" s="47"/>
      <c r="D343" s="47"/>
      <c r="E343" s="48"/>
      <c r="F343" s="47"/>
      <c r="G343" s="47"/>
    </row>
    <row r="344" spans="1:7" ht="13.5">
      <c r="A344" s="47"/>
      <c r="B344" s="47"/>
      <c r="C344" s="47"/>
      <c r="D344" s="47"/>
      <c r="E344" s="48"/>
      <c r="F344" s="47"/>
      <c r="G344" s="47"/>
    </row>
    <row r="345" spans="1:7" ht="13.5">
      <c r="A345" s="47"/>
      <c r="B345" s="47"/>
      <c r="C345" s="47"/>
      <c r="D345" s="47"/>
      <c r="E345" s="48"/>
      <c r="F345" s="47"/>
      <c r="G345" s="47"/>
    </row>
    <row r="346" spans="1:7" ht="13.5">
      <c r="A346" s="47"/>
      <c r="B346" s="47"/>
      <c r="C346" s="47"/>
      <c r="D346" s="47"/>
      <c r="E346" s="48"/>
      <c r="F346" s="47"/>
      <c r="G346" s="47"/>
    </row>
    <row r="347" spans="1:7" ht="13.5">
      <c r="A347" s="47"/>
      <c r="B347" s="47"/>
      <c r="C347" s="47"/>
      <c r="D347" s="47"/>
      <c r="E347" s="48"/>
      <c r="F347" s="47"/>
      <c r="G347" s="47"/>
    </row>
    <row r="348" spans="1:7" ht="13.5">
      <c r="A348" s="47"/>
      <c r="B348" s="47"/>
      <c r="C348" s="47"/>
      <c r="D348" s="47"/>
      <c r="E348" s="48"/>
      <c r="F348" s="47"/>
      <c r="G348" s="47"/>
    </row>
    <row r="349" spans="1:7" ht="13.5">
      <c r="A349" s="47"/>
      <c r="B349" s="47"/>
      <c r="C349" s="47"/>
      <c r="D349" s="47"/>
      <c r="E349" s="48"/>
      <c r="F349" s="47"/>
      <c r="G349" s="47"/>
    </row>
    <row r="350" spans="1:7" ht="13.5">
      <c r="A350" s="47"/>
      <c r="B350" s="47"/>
      <c r="C350" s="47"/>
      <c r="D350" s="47"/>
      <c r="E350" s="48"/>
      <c r="F350" s="47"/>
      <c r="G350" s="47"/>
    </row>
    <row r="351" spans="1:7" ht="13.5">
      <c r="A351" s="47"/>
      <c r="B351" s="47"/>
      <c r="C351" s="47"/>
      <c r="D351" s="47"/>
      <c r="E351" s="48"/>
      <c r="F351" s="47"/>
      <c r="G351" s="47"/>
    </row>
    <row r="352" spans="1:7" ht="13.5">
      <c r="A352" s="47"/>
      <c r="B352" s="47"/>
      <c r="C352" s="47"/>
      <c r="D352" s="47"/>
      <c r="E352" s="48"/>
      <c r="F352" s="47"/>
      <c r="G352" s="47"/>
    </row>
    <row r="353" spans="1:7" ht="13.5">
      <c r="A353" s="47"/>
      <c r="B353" s="47"/>
      <c r="C353" s="47"/>
      <c r="D353" s="47"/>
      <c r="E353" s="48"/>
      <c r="F353" s="47"/>
      <c r="G353" s="47"/>
    </row>
    <row r="354" spans="1:7" ht="13.5">
      <c r="A354" s="47"/>
      <c r="B354" s="47"/>
      <c r="C354" s="47"/>
      <c r="D354" s="47"/>
      <c r="E354" s="48"/>
      <c r="F354" s="47"/>
      <c r="G354" s="47"/>
    </row>
    <row r="355" spans="1:7" ht="13.5">
      <c r="A355" s="47"/>
      <c r="B355" s="47"/>
      <c r="C355" s="47"/>
      <c r="D355" s="47"/>
      <c r="E355" s="48"/>
      <c r="F355" s="47"/>
      <c r="G355" s="47"/>
    </row>
    <row r="356" spans="1:7" ht="13.5">
      <c r="A356" s="47"/>
      <c r="B356" s="47"/>
      <c r="C356" s="47"/>
      <c r="D356" s="47"/>
      <c r="E356" s="48"/>
      <c r="F356" s="47"/>
      <c r="G356" s="47"/>
    </row>
    <row r="357" spans="1:7" ht="13.5">
      <c r="A357" s="47"/>
      <c r="B357" s="47"/>
      <c r="C357" s="47"/>
      <c r="D357" s="47"/>
      <c r="E357" s="48"/>
      <c r="F357" s="47"/>
      <c r="G357" s="47"/>
    </row>
    <row r="358" spans="1:7" ht="13.5">
      <c r="A358" s="47"/>
      <c r="B358" s="47"/>
      <c r="C358" s="47"/>
      <c r="D358" s="47"/>
      <c r="E358" s="48"/>
      <c r="F358" s="47"/>
      <c r="G358" s="47"/>
    </row>
    <row r="359" spans="1:7" ht="13.5">
      <c r="A359" s="47"/>
      <c r="B359" s="47"/>
      <c r="C359" s="47"/>
      <c r="D359" s="47"/>
      <c r="E359" s="48"/>
      <c r="F359" s="47"/>
      <c r="G359" s="47"/>
    </row>
    <row r="360" spans="1:7" ht="13.5">
      <c r="A360" s="47"/>
      <c r="B360" s="47"/>
      <c r="C360" s="47"/>
      <c r="D360" s="47"/>
      <c r="E360" s="48"/>
      <c r="F360" s="47"/>
      <c r="G360" s="47"/>
    </row>
    <row r="361" spans="1:7" ht="13.5">
      <c r="A361" s="47"/>
      <c r="B361" s="47"/>
      <c r="C361" s="47"/>
      <c r="D361" s="47"/>
      <c r="E361" s="48"/>
      <c r="F361" s="47"/>
      <c r="G361" s="47"/>
    </row>
    <row r="362" spans="1:7" ht="13.5">
      <c r="A362" s="47"/>
      <c r="B362" s="47"/>
      <c r="C362" s="47"/>
      <c r="D362" s="47"/>
      <c r="E362" s="48"/>
      <c r="F362" s="47"/>
      <c r="G362" s="47"/>
    </row>
    <row r="363" spans="1:7" ht="13.5">
      <c r="A363" s="47"/>
      <c r="B363" s="47"/>
      <c r="C363" s="47"/>
      <c r="D363" s="47"/>
      <c r="E363" s="48"/>
      <c r="F363" s="47"/>
      <c r="G363" s="47"/>
    </row>
    <row r="364" spans="1:7" ht="13.5">
      <c r="A364" s="47"/>
      <c r="B364" s="47"/>
      <c r="C364" s="47"/>
      <c r="D364" s="47"/>
      <c r="E364" s="48"/>
      <c r="F364" s="47"/>
      <c r="G364" s="47"/>
    </row>
    <row r="365" spans="1:7" ht="13.5">
      <c r="A365" s="47"/>
      <c r="B365" s="47"/>
      <c r="C365" s="47"/>
      <c r="D365" s="47"/>
      <c r="E365" s="48"/>
      <c r="F365" s="47"/>
      <c r="G365" s="47"/>
    </row>
    <row r="366" spans="1:7" ht="13.5">
      <c r="A366" s="47"/>
      <c r="B366" s="47"/>
      <c r="C366" s="47"/>
      <c r="D366" s="47"/>
      <c r="E366" s="48"/>
      <c r="F366" s="47"/>
      <c r="G366" s="47"/>
    </row>
    <row r="367" spans="1:7" ht="13.5">
      <c r="A367" s="47"/>
      <c r="B367" s="47"/>
      <c r="C367" s="47"/>
      <c r="D367" s="47"/>
      <c r="E367" s="48"/>
      <c r="F367" s="47"/>
      <c r="G367" s="47"/>
    </row>
    <row r="368" spans="1:7" ht="13.5">
      <c r="A368" s="47"/>
      <c r="B368" s="47"/>
      <c r="C368" s="47"/>
      <c r="D368" s="47"/>
      <c r="E368" s="48"/>
      <c r="F368" s="47"/>
      <c r="G368" s="47"/>
    </row>
    <row r="369" spans="1:7" ht="13.5">
      <c r="A369" s="47"/>
      <c r="B369" s="47"/>
      <c r="C369" s="47"/>
      <c r="D369" s="47"/>
      <c r="E369" s="48"/>
      <c r="F369" s="47"/>
      <c r="G369" s="47"/>
    </row>
    <row r="370" spans="1:7" ht="13.5">
      <c r="A370" s="47"/>
      <c r="B370" s="47"/>
      <c r="C370" s="47"/>
      <c r="D370" s="47"/>
      <c r="E370" s="48"/>
      <c r="F370" s="47"/>
      <c r="G370" s="47"/>
    </row>
    <row r="371" spans="1:7" ht="13.5">
      <c r="A371" s="47"/>
      <c r="B371" s="47"/>
      <c r="C371" s="47"/>
      <c r="D371" s="47"/>
      <c r="E371" s="48"/>
      <c r="F371" s="47"/>
      <c r="G371" s="47"/>
    </row>
    <row r="372" spans="1:7" ht="13.5">
      <c r="A372" s="47"/>
      <c r="B372" s="47"/>
      <c r="C372" s="47"/>
      <c r="D372" s="47"/>
      <c r="E372" s="48"/>
      <c r="F372" s="47"/>
      <c r="G372" s="47"/>
    </row>
    <row r="373" spans="1:7" ht="13.5">
      <c r="A373" s="47"/>
      <c r="B373" s="47"/>
      <c r="C373" s="47"/>
      <c r="D373" s="47"/>
      <c r="E373" s="48"/>
      <c r="F373" s="47"/>
      <c r="G373" s="47"/>
    </row>
    <row r="374" spans="1:7" ht="13.5">
      <c r="A374" s="47"/>
      <c r="B374" s="47"/>
      <c r="C374" s="47"/>
      <c r="D374" s="47"/>
      <c r="E374" s="48"/>
      <c r="F374" s="47"/>
      <c r="G374" s="47"/>
    </row>
    <row r="375" spans="1:7" ht="13.5">
      <c r="A375" s="47"/>
      <c r="B375" s="47"/>
      <c r="C375" s="47"/>
      <c r="D375" s="47"/>
      <c r="E375" s="48"/>
      <c r="F375" s="47"/>
      <c r="G375" s="47"/>
    </row>
    <row r="376" spans="1:7" ht="13.5">
      <c r="A376" s="47"/>
      <c r="B376" s="47"/>
      <c r="C376" s="47"/>
      <c r="D376" s="47"/>
      <c r="E376" s="48"/>
      <c r="F376" s="47"/>
      <c r="G376" s="47"/>
    </row>
    <row r="377" spans="1:7" ht="13.5">
      <c r="A377" s="47"/>
      <c r="B377" s="47"/>
      <c r="C377" s="47"/>
      <c r="D377" s="47"/>
      <c r="E377" s="48"/>
      <c r="F377" s="47"/>
      <c r="G377" s="47"/>
    </row>
    <row r="378" spans="1:7" ht="13.5">
      <c r="A378" s="47"/>
      <c r="B378" s="47"/>
      <c r="C378" s="47"/>
      <c r="D378" s="47"/>
      <c r="E378" s="48"/>
      <c r="F378" s="47"/>
      <c r="G378" s="47"/>
    </row>
    <row r="379" spans="1:7" ht="13.5">
      <c r="A379" s="47"/>
      <c r="B379" s="47"/>
      <c r="C379" s="47"/>
      <c r="D379" s="47"/>
      <c r="E379" s="48"/>
      <c r="F379" s="47"/>
      <c r="G379" s="47"/>
    </row>
    <row r="380" spans="1:7" ht="13.5">
      <c r="A380" s="47"/>
      <c r="B380" s="47"/>
      <c r="C380" s="47"/>
      <c r="D380" s="47"/>
      <c r="E380" s="48"/>
      <c r="F380" s="47"/>
      <c r="G380" s="47"/>
    </row>
    <row r="381" spans="1:7" ht="13.5">
      <c r="A381" s="47"/>
      <c r="B381" s="47"/>
      <c r="C381" s="47"/>
      <c r="D381" s="47"/>
      <c r="E381" s="48"/>
      <c r="F381" s="47"/>
      <c r="G381" s="47"/>
    </row>
    <row r="382" spans="1:7" ht="13.5">
      <c r="A382" s="47"/>
      <c r="B382" s="47"/>
      <c r="C382" s="47"/>
      <c r="D382" s="47"/>
      <c r="E382" s="48"/>
      <c r="F382" s="47"/>
      <c r="G382" s="47"/>
    </row>
    <row r="383" spans="1:7" ht="13.5">
      <c r="A383" s="47"/>
      <c r="B383" s="47"/>
      <c r="C383" s="47"/>
      <c r="D383" s="47"/>
      <c r="E383" s="48"/>
      <c r="F383" s="47"/>
      <c r="G383" s="47"/>
    </row>
    <row r="384" spans="1:7" ht="13.5">
      <c r="A384" s="47"/>
      <c r="B384" s="47"/>
      <c r="C384" s="47"/>
      <c r="D384" s="47"/>
      <c r="E384" s="48"/>
      <c r="F384" s="47"/>
      <c r="G384" s="47"/>
    </row>
    <row r="385" spans="1:7" ht="13.5">
      <c r="A385" s="47"/>
      <c r="B385" s="47"/>
      <c r="C385" s="47"/>
      <c r="D385" s="47"/>
      <c r="E385" s="48"/>
      <c r="F385" s="47"/>
      <c r="G385" s="47"/>
    </row>
    <row r="386" spans="1:7" ht="13.5">
      <c r="A386" s="47"/>
      <c r="B386" s="47"/>
      <c r="C386" s="47"/>
      <c r="D386" s="47"/>
      <c r="E386" s="48"/>
      <c r="F386" s="47"/>
      <c r="G386" s="47"/>
    </row>
    <row r="387" spans="1:7" ht="13.5">
      <c r="A387" s="47"/>
      <c r="B387" s="47"/>
      <c r="C387" s="47"/>
      <c r="D387" s="47"/>
      <c r="E387" s="48"/>
      <c r="F387" s="47"/>
      <c r="G387" s="47"/>
    </row>
    <row r="388" spans="1:7" ht="13.5">
      <c r="A388" s="47"/>
      <c r="B388" s="47"/>
      <c r="C388" s="47"/>
      <c r="D388" s="47"/>
      <c r="E388" s="48"/>
      <c r="F388" s="47"/>
      <c r="G388" s="47"/>
    </row>
    <row r="389" spans="1:7" ht="13.5">
      <c r="A389" s="47"/>
      <c r="B389" s="47"/>
      <c r="C389" s="47"/>
      <c r="D389" s="47"/>
      <c r="E389" s="48"/>
      <c r="F389" s="47"/>
      <c r="G389" s="47"/>
    </row>
    <row r="390" spans="1:7" ht="13.5">
      <c r="A390" s="47"/>
      <c r="B390" s="47"/>
      <c r="C390" s="47"/>
      <c r="D390" s="47"/>
      <c r="E390" s="48"/>
      <c r="F390" s="47"/>
      <c r="G390" s="47"/>
    </row>
    <row r="391" spans="1:7" ht="13.5">
      <c r="A391" s="47"/>
      <c r="B391" s="47"/>
      <c r="C391" s="47"/>
      <c r="D391" s="47"/>
      <c r="E391" s="48"/>
      <c r="F391" s="47"/>
      <c r="G391" s="47"/>
    </row>
    <row r="392" spans="1:7" ht="13.5">
      <c r="A392" s="47"/>
      <c r="B392" s="47"/>
      <c r="C392" s="47"/>
      <c r="D392" s="47"/>
      <c r="E392" s="48"/>
      <c r="F392" s="47"/>
      <c r="G392" s="47"/>
    </row>
    <row r="393" spans="1:7" ht="13.5">
      <c r="A393" s="47"/>
      <c r="B393" s="47"/>
      <c r="C393" s="47"/>
      <c r="D393" s="47"/>
      <c r="E393" s="48"/>
      <c r="F393" s="47"/>
      <c r="G393" s="47"/>
    </row>
    <row r="394" spans="1:7" ht="13.5">
      <c r="A394" s="47"/>
      <c r="B394" s="47"/>
      <c r="C394" s="47"/>
      <c r="D394" s="47"/>
      <c r="E394" s="48"/>
      <c r="F394" s="47"/>
      <c r="G394" s="47"/>
    </row>
    <row r="395" spans="1:7" ht="13.5">
      <c r="A395" s="47"/>
      <c r="B395" s="47"/>
      <c r="C395" s="47"/>
      <c r="D395" s="47"/>
      <c r="E395" s="48"/>
      <c r="F395" s="47"/>
      <c r="G395" s="47"/>
    </row>
    <row r="396" spans="1:7" ht="13.5">
      <c r="A396" s="47"/>
      <c r="B396" s="47"/>
      <c r="C396" s="47"/>
      <c r="D396" s="47"/>
      <c r="E396" s="48"/>
      <c r="F396" s="47"/>
      <c r="G396" s="47"/>
    </row>
    <row r="397" spans="1:7" ht="13.5">
      <c r="A397" s="47"/>
      <c r="B397" s="47"/>
      <c r="C397" s="47"/>
      <c r="D397" s="47"/>
      <c r="E397" s="48"/>
      <c r="F397" s="47"/>
      <c r="G397" s="47"/>
    </row>
    <row r="398" spans="1:7" ht="13.5">
      <c r="A398" s="47"/>
      <c r="B398" s="47"/>
      <c r="C398" s="47"/>
      <c r="D398" s="47"/>
      <c r="E398" s="48"/>
      <c r="F398" s="47"/>
      <c r="G398" s="47"/>
    </row>
    <row r="399" spans="1:7" ht="13.5">
      <c r="A399" s="47"/>
      <c r="B399" s="47"/>
      <c r="C399" s="47"/>
      <c r="D399" s="47"/>
      <c r="E399" s="48"/>
      <c r="F399" s="47"/>
      <c r="G399" s="47"/>
    </row>
    <row r="400" spans="1:7" ht="13.5">
      <c r="A400" s="47"/>
      <c r="B400" s="47"/>
      <c r="C400" s="47"/>
      <c r="D400" s="47"/>
      <c r="E400" s="48"/>
      <c r="F400" s="47"/>
      <c r="G400" s="47"/>
    </row>
    <row r="401" spans="1:7" ht="13.5">
      <c r="A401" s="47"/>
      <c r="B401" s="47"/>
      <c r="C401" s="47"/>
      <c r="D401" s="47"/>
      <c r="E401" s="48"/>
      <c r="F401" s="47"/>
      <c r="G401" s="47"/>
    </row>
    <row r="402" spans="1:7" ht="13.5">
      <c r="A402" s="47"/>
      <c r="B402" s="47"/>
      <c r="C402" s="47"/>
      <c r="D402" s="47"/>
      <c r="E402" s="48"/>
      <c r="F402" s="47"/>
      <c r="G402" s="47"/>
    </row>
    <row r="403" spans="1:7" ht="13.5">
      <c r="A403" s="47"/>
      <c r="B403" s="47"/>
      <c r="C403" s="47"/>
      <c r="D403" s="47"/>
      <c r="E403" s="48"/>
      <c r="F403" s="47"/>
      <c r="G403" s="47"/>
    </row>
    <row r="404" spans="1:7" ht="13.5">
      <c r="A404" s="47"/>
      <c r="B404" s="47"/>
      <c r="C404" s="47"/>
      <c r="D404" s="47"/>
      <c r="E404" s="48"/>
      <c r="F404" s="47"/>
      <c r="G404" s="47"/>
    </row>
    <row r="405" spans="1:7" ht="13.5">
      <c r="A405" s="47"/>
      <c r="B405" s="47"/>
      <c r="C405" s="47"/>
      <c r="D405" s="47"/>
      <c r="E405" s="48"/>
      <c r="F405" s="47"/>
      <c r="G405" s="47"/>
    </row>
    <row r="406" spans="1:7" ht="13.5">
      <c r="A406" s="47"/>
      <c r="B406" s="47"/>
      <c r="C406" s="47"/>
      <c r="D406" s="47"/>
      <c r="E406" s="48"/>
      <c r="F406" s="47"/>
      <c r="G406" s="47"/>
    </row>
    <row r="407" spans="1:7" ht="13.5">
      <c r="A407" s="47"/>
      <c r="B407" s="47"/>
      <c r="C407" s="47"/>
      <c r="D407" s="47"/>
      <c r="E407" s="48"/>
      <c r="F407" s="47"/>
      <c r="G407" s="47"/>
    </row>
    <row r="408" spans="1:7" ht="13.5">
      <c r="A408" s="47"/>
      <c r="B408" s="47"/>
      <c r="C408" s="47"/>
      <c r="D408" s="47"/>
      <c r="E408" s="48"/>
      <c r="F408" s="47"/>
      <c r="G408" s="47"/>
    </row>
    <row r="409" spans="1:7" ht="13.5">
      <c r="A409" s="47"/>
      <c r="B409" s="47"/>
      <c r="C409" s="47"/>
      <c r="D409" s="47"/>
      <c r="E409" s="48"/>
      <c r="F409" s="47"/>
      <c r="G409" s="47"/>
    </row>
    <row r="410" spans="1:7" ht="13.5">
      <c r="A410" s="47"/>
      <c r="B410" s="47"/>
      <c r="C410" s="47"/>
      <c r="D410" s="47"/>
      <c r="E410" s="48"/>
      <c r="F410" s="47"/>
      <c r="G410" s="47"/>
    </row>
    <row r="411" spans="1:7" ht="13.5">
      <c r="A411" s="47"/>
      <c r="B411" s="47"/>
      <c r="C411" s="47"/>
      <c r="D411" s="47"/>
      <c r="E411" s="48"/>
      <c r="F411" s="47"/>
      <c r="G411" s="47"/>
    </row>
    <row r="412" spans="1:7" ht="13.5">
      <c r="A412" s="47"/>
      <c r="B412" s="47"/>
      <c r="C412" s="47"/>
      <c r="D412" s="47"/>
      <c r="E412" s="48"/>
      <c r="F412" s="47"/>
      <c r="G412" s="47"/>
    </row>
    <row r="413" spans="1:7" ht="13.5">
      <c r="A413" s="47"/>
      <c r="B413" s="47"/>
      <c r="C413" s="47"/>
      <c r="D413" s="47"/>
      <c r="E413" s="48"/>
      <c r="F413" s="47"/>
      <c r="G413" s="47"/>
    </row>
    <row r="414" spans="1:7" ht="13.5">
      <c r="A414" s="47"/>
      <c r="B414" s="47"/>
      <c r="C414" s="47"/>
      <c r="D414" s="47"/>
      <c r="E414" s="48"/>
      <c r="F414" s="47"/>
      <c r="G414" s="47"/>
    </row>
    <row r="415" spans="1:7" ht="13.5">
      <c r="A415" s="47"/>
      <c r="B415" s="47"/>
      <c r="C415" s="47"/>
      <c r="D415" s="47"/>
      <c r="E415" s="48"/>
      <c r="F415" s="47"/>
      <c r="G415" s="47"/>
    </row>
    <row r="416" spans="1:7" ht="13.5">
      <c r="A416" s="47"/>
      <c r="B416" s="47"/>
      <c r="C416" s="47"/>
      <c r="D416" s="47"/>
      <c r="E416" s="48"/>
      <c r="F416" s="47"/>
      <c r="G416" s="47"/>
    </row>
    <row r="417" spans="1:7" ht="13.5">
      <c r="A417" s="47"/>
      <c r="B417" s="47"/>
      <c r="C417" s="47"/>
      <c r="D417" s="47"/>
      <c r="E417" s="48"/>
      <c r="F417" s="47"/>
      <c r="G417" s="47"/>
    </row>
    <row r="418" spans="1:7" ht="13.5">
      <c r="A418" s="47"/>
      <c r="B418" s="47"/>
      <c r="C418" s="47"/>
      <c r="D418" s="47"/>
      <c r="E418" s="48"/>
      <c r="F418" s="47"/>
      <c r="G418" s="47"/>
    </row>
    <row r="419" spans="1:7" ht="13.5">
      <c r="A419" s="47"/>
      <c r="B419" s="47"/>
      <c r="C419" s="47"/>
      <c r="D419" s="47"/>
      <c r="E419" s="48"/>
      <c r="F419" s="47"/>
      <c r="G419" s="47"/>
    </row>
    <row r="420" spans="1:7" ht="13.5">
      <c r="A420" s="47"/>
      <c r="B420" s="47"/>
      <c r="C420" s="47"/>
      <c r="D420" s="47"/>
      <c r="E420" s="48"/>
      <c r="F420" s="47"/>
      <c r="G420" s="47"/>
    </row>
    <row r="421" spans="1:7" ht="13.5">
      <c r="A421" s="47"/>
      <c r="B421" s="47"/>
      <c r="C421" s="47"/>
      <c r="D421" s="47"/>
      <c r="E421" s="48"/>
      <c r="F421" s="47"/>
      <c r="G421" s="47"/>
    </row>
    <row r="422" spans="1:7" ht="13.5">
      <c r="A422" s="47"/>
      <c r="B422" s="47"/>
      <c r="C422" s="47"/>
      <c r="D422" s="47"/>
      <c r="E422" s="48"/>
      <c r="F422" s="47"/>
      <c r="G422" s="47"/>
    </row>
    <row r="423" spans="1:7" ht="13.5">
      <c r="A423" s="47"/>
      <c r="B423" s="47"/>
      <c r="C423" s="47"/>
      <c r="D423" s="47"/>
      <c r="E423" s="48"/>
      <c r="F423" s="47"/>
      <c r="G423" s="47"/>
    </row>
    <row r="424" spans="1:7" ht="13.5">
      <c r="A424" s="47"/>
      <c r="B424" s="47"/>
      <c r="C424" s="47"/>
      <c r="D424" s="47"/>
      <c r="E424" s="48"/>
      <c r="F424" s="47"/>
      <c r="G424" s="47"/>
    </row>
    <row r="425" spans="1:7" ht="13.5">
      <c r="A425" s="47"/>
      <c r="B425" s="47"/>
      <c r="C425" s="47"/>
      <c r="D425" s="47"/>
      <c r="E425" s="48"/>
      <c r="F425" s="47"/>
      <c r="G425" s="47"/>
    </row>
    <row r="426" spans="1:7" ht="13.5">
      <c r="A426" s="47"/>
      <c r="B426" s="47"/>
      <c r="C426" s="47"/>
      <c r="D426" s="47"/>
      <c r="E426" s="48"/>
      <c r="F426" s="47"/>
      <c r="G426" s="47"/>
    </row>
    <row r="427" spans="1:7" ht="13.5">
      <c r="A427" s="47"/>
      <c r="B427" s="47"/>
      <c r="C427" s="47"/>
      <c r="D427" s="47"/>
      <c r="E427" s="48"/>
      <c r="F427" s="47"/>
      <c r="G427" s="47"/>
    </row>
    <row r="428" spans="1:7" ht="13.5">
      <c r="A428" s="47"/>
      <c r="B428" s="47"/>
      <c r="C428" s="47"/>
      <c r="D428" s="47"/>
      <c r="E428" s="48"/>
      <c r="F428" s="47"/>
      <c r="G428" s="47"/>
    </row>
    <row r="429" spans="1:7" ht="13.5">
      <c r="A429" s="47"/>
      <c r="B429" s="47"/>
      <c r="C429" s="47"/>
      <c r="D429" s="47"/>
      <c r="E429" s="48"/>
      <c r="F429" s="47"/>
      <c r="G429" s="47"/>
    </row>
    <row r="430" spans="1:7" ht="13.5">
      <c r="A430" s="47"/>
      <c r="B430" s="47"/>
      <c r="C430" s="47"/>
      <c r="D430" s="47"/>
      <c r="E430" s="48"/>
      <c r="F430" s="47"/>
      <c r="G430" s="47"/>
    </row>
    <row r="431" spans="1:7" ht="13.5">
      <c r="A431" s="47"/>
      <c r="B431" s="47"/>
      <c r="C431" s="47"/>
      <c r="D431" s="47"/>
      <c r="E431" s="48"/>
      <c r="F431" s="47"/>
      <c r="G431" s="47"/>
    </row>
    <row r="432" spans="1:7" ht="13.5">
      <c r="A432" s="47"/>
      <c r="B432" s="47"/>
      <c r="C432" s="47"/>
      <c r="D432" s="47"/>
      <c r="E432" s="48"/>
      <c r="F432" s="47"/>
      <c r="G432" s="47"/>
    </row>
    <row r="433" spans="1:7" ht="13.5">
      <c r="A433" s="47"/>
      <c r="B433" s="47"/>
      <c r="C433" s="47"/>
      <c r="D433" s="47"/>
      <c r="E433" s="48"/>
      <c r="F433" s="47"/>
      <c r="G433" s="47"/>
    </row>
    <row r="434" spans="1:7" ht="13.5">
      <c r="A434" s="47"/>
      <c r="B434" s="47"/>
      <c r="C434" s="47"/>
      <c r="D434" s="47"/>
      <c r="E434" s="48"/>
      <c r="F434" s="47"/>
      <c r="G434" s="47"/>
    </row>
    <row r="435" spans="1:7" ht="13.5">
      <c r="A435" s="47"/>
      <c r="B435" s="47"/>
      <c r="C435" s="47"/>
      <c r="D435" s="47"/>
      <c r="E435" s="48"/>
      <c r="F435" s="47"/>
      <c r="G435" s="47"/>
    </row>
    <row r="436" spans="1:7" ht="13.5">
      <c r="A436" s="47"/>
      <c r="B436" s="47"/>
      <c r="C436" s="47"/>
      <c r="D436" s="47"/>
      <c r="E436" s="48"/>
      <c r="F436" s="47"/>
      <c r="G436" s="47"/>
    </row>
    <row r="437" spans="1:7" ht="13.5">
      <c r="A437" s="47"/>
      <c r="B437" s="47"/>
      <c r="C437" s="47"/>
      <c r="D437" s="47"/>
      <c r="E437" s="48"/>
      <c r="F437" s="47"/>
      <c r="G437" s="47"/>
    </row>
    <row r="438" spans="1:7" ht="13.5">
      <c r="A438" s="47"/>
      <c r="B438" s="47"/>
      <c r="C438" s="47"/>
      <c r="D438" s="47"/>
      <c r="E438" s="48"/>
      <c r="F438" s="47"/>
      <c r="G438" s="47"/>
    </row>
    <row r="439" spans="1:7" ht="13.5">
      <c r="A439" s="47"/>
      <c r="B439" s="47"/>
      <c r="C439" s="47"/>
      <c r="D439" s="47"/>
      <c r="E439" s="48"/>
      <c r="F439" s="47"/>
      <c r="G439" s="47"/>
    </row>
    <row r="440" spans="1:7" ht="13.5">
      <c r="A440" s="47"/>
      <c r="B440" s="47"/>
      <c r="C440" s="47"/>
      <c r="D440" s="47"/>
      <c r="E440" s="48"/>
      <c r="F440" s="47"/>
      <c r="G440" s="47"/>
    </row>
    <row r="441" spans="1:7" ht="13.5">
      <c r="A441" s="47"/>
      <c r="B441" s="47"/>
      <c r="C441" s="47"/>
      <c r="D441" s="47"/>
      <c r="E441" s="48"/>
      <c r="F441" s="47"/>
      <c r="G441" s="47"/>
    </row>
    <row r="442" spans="1:7" ht="13.5">
      <c r="A442" s="47"/>
      <c r="B442" s="47"/>
      <c r="C442" s="47"/>
      <c r="D442" s="47"/>
      <c r="E442" s="48"/>
      <c r="F442" s="47"/>
      <c r="G442" s="47"/>
    </row>
    <row r="443" spans="1:7" ht="13.5">
      <c r="A443" s="47"/>
      <c r="B443" s="47"/>
      <c r="C443" s="47"/>
      <c r="D443" s="47"/>
      <c r="E443" s="48"/>
      <c r="F443" s="47"/>
      <c r="G443" s="47"/>
    </row>
    <row r="444" spans="1:7" ht="13.5">
      <c r="A444" s="47"/>
      <c r="B444" s="47"/>
      <c r="C444" s="47"/>
      <c r="D444" s="47"/>
      <c r="E444" s="48"/>
      <c r="F444" s="47"/>
      <c r="G444" s="47"/>
    </row>
    <row r="445" spans="1:7" ht="13.5">
      <c r="A445" s="47"/>
      <c r="B445" s="47"/>
      <c r="C445" s="47"/>
      <c r="D445" s="47"/>
      <c r="E445" s="48"/>
      <c r="F445" s="47"/>
      <c r="G445" s="47"/>
    </row>
    <row r="446" spans="1:7" ht="13.5">
      <c r="A446" s="47"/>
      <c r="B446" s="47"/>
      <c r="C446" s="47"/>
      <c r="D446" s="47"/>
      <c r="E446" s="48"/>
      <c r="F446" s="47"/>
      <c r="G446" s="47"/>
    </row>
    <row r="447" spans="1:7" ht="13.5">
      <c r="A447" s="47"/>
      <c r="B447" s="47"/>
      <c r="C447" s="47"/>
      <c r="D447" s="47"/>
      <c r="E447" s="48"/>
      <c r="F447" s="47"/>
      <c r="G447" s="47"/>
    </row>
    <row r="448" spans="1:7" ht="13.5">
      <c r="A448" s="47"/>
      <c r="B448" s="47"/>
      <c r="C448" s="47"/>
      <c r="D448" s="47"/>
      <c r="E448" s="48"/>
      <c r="F448" s="47"/>
      <c r="G448" s="47"/>
    </row>
    <row r="449" spans="1:7" ht="13.5">
      <c r="A449" s="47"/>
      <c r="B449" s="47"/>
      <c r="C449" s="47"/>
      <c r="D449" s="47"/>
      <c r="E449" s="48"/>
      <c r="F449" s="47"/>
      <c r="G449" s="47"/>
    </row>
    <row r="450" spans="1:7" ht="13.5">
      <c r="A450" s="47"/>
      <c r="B450" s="47"/>
      <c r="C450" s="47"/>
      <c r="D450" s="47"/>
      <c r="E450" s="48"/>
      <c r="F450" s="47"/>
      <c r="G450" s="47"/>
    </row>
    <row r="451" spans="1:7" ht="13.5">
      <c r="A451" s="47"/>
      <c r="B451" s="47"/>
      <c r="C451" s="47"/>
      <c r="D451" s="47"/>
      <c r="E451" s="48"/>
      <c r="F451" s="47"/>
      <c r="G451" s="47"/>
    </row>
    <row r="452" spans="1:7" ht="13.5">
      <c r="A452" s="47"/>
      <c r="B452" s="47"/>
      <c r="C452" s="47"/>
      <c r="D452" s="47"/>
      <c r="E452" s="48"/>
      <c r="F452" s="47"/>
      <c r="G452" s="47"/>
    </row>
    <row r="453" spans="1:7" ht="13.5">
      <c r="A453" s="47"/>
      <c r="B453" s="47"/>
      <c r="C453" s="47"/>
      <c r="D453" s="47"/>
      <c r="E453" s="48"/>
      <c r="F453" s="47"/>
      <c r="G453" s="47"/>
    </row>
    <row r="454" spans="1:7" ht="13.5">
      <c r="A454" s="47"/>
      <c r="B454" s="47"/>
      <c r="C454" s="47"/>
      <c r="D454" s="47"/>
      <c r="E454" s="48"/>
      <c r="F454" s="47"/>
      <c r="G454" s="47"/>
    </row>
    <row r="455" spans="1:7" ht="13.5">
      <c r="A455" s="47"/>
      <c r="B455" s="47"/>
      <c r="C455" s="47"/>
      <c r="D455" s="47"/>
      <c r="E455" s="48"/>
      <c r="F455" s="47"/>
      <c r="G455" s="47"/>
    </row>
    <row r="456" spans="1:7" ht="13.5">
      <c r="A456" s="47"/>
      <c r="B456" s="47"/>
      <c r="C456" s="47"/>
      <c r="D456" s="47"/>
      <c r="E456" s="48"/>
      <c r="F456" s="47"/>
      <c r="G456" s="47"/>
    </row>
    <row r="457" spans="1:7" ht="13.5">
      <c r="A457" s="47"/>
      <c r="B457" s="47"/>
      <c r="C457" s="47"/>
      <c r="D457" s="47"/>
      <c r="E457" s="48"/>
      <c r="F457" s="47"/>
      <c r="G457" s="47"/>
    </row>
    <row r="458" spans="1:7" ht="13.5">
      <c r="A458" s="47"/>
      <c r="B458" s="47"/>
      <c r="C458" s="47"/>
      <c r="D458" s="47"/>
      <c r="E458" s="48"/>
      <c r="F458" s="47"/>
      <c r="G458" s="47"/>
    </row>
    <row r="459" spans="1:7" ht="13.5">
      <c r="A459" s="47"/>
      <c r="B459" s="47"/>
      <c r="C459" s="47"/>
      <c r="D459" s="47"/>
      <c r="E459" s="48"/>
      <c r="F459" s="47"/>
      <c r="G459" s="47"/>
    </row>
    <row r="460" spans="1:7" ht="13.5">
      <c r="A460" s="47"/>
      <c r="B460" s="47"/>
      <c r="C460" s="47"/>
      <c r="D460" s="47"/>
      <c r="E460" s="48"/>
      <c r="F460" s="47"/>
      <c r="G460" s="47"/>
    </row>
    <row r="461" spans="1:7" ht="13.5">
      <c r="A461" s="47"/>
      <c r="B461" s="47"/>
      <c r="C461" s="47"/>
      <c r="D461" s="47"/>
      <c r="E461" s="48"/>
      <c r="F461" s="47"/>
      <c r="G461" s="47"/>
    </row>
    <row r="462" spans="1:7" ht="13.5">
      <c r="A462" s="47"/>
      <c r="B462" s="47"/>
      <c r="C462" s="47"/>
      <c r="D462" s="47"/>
      <c r="E462" s="48"/>
      <c r="F462" s="47"/>
      <c r="G462" s="47"/>
    </row>
    <row r="463" spans="1:7" ht="13.5">
      <c r="A463" s="47"/>
      <c r="B463" s="47"/>
      <c r="C463" s="47"/>
      <c r="D463" s="47"/>
      <c r="E463" s="48"/>
      <c r="F463" s="47"/>
      <c r="G463" s="47"/>
    </row>
    <row r="464" spans="1:7" ht="13.5">
      <c r="A464" s="47"/>
      <c r="B464" s="47"/>
      <c r="C464" s="47"/>
      <c r="D464" s="47"/>
      <c r="E464" s="48"/>
      <c r="F464" s="47"/>
      <c r="G464" s="47"/>
    </row>
    <row r="465" spans="1:7" ht="13.5">
      <c r="A465" s="47"/>
      <c r="B465" s="47"/>
      <c r="C465" s="47"/>
      <c r="D465" s="47"/>
      <c r="E465" s="48"/>
      <c r="F465" s="47"/>
      <c r="G465" s="47"/>
    </row>
    <row r="466" spans="1:7" ht="13.5">
      <c r="A466" s="47"/>
      <c r="B466" s="47"/>
      <c r="C466" s="47"/>
      <c r="D466" s="47"/>
      <c r="E466" s="48"/>
      <c r="F466" s="47"/>
      <c r="G466" s="47"/>
    </row>
    <row r="467" spans="1:7" ht="13.5">
      <c r="A467" s="47"/>
      <c r="B467" s="47"/>
      <c r="C467" s="47"/>
      <c r="D467" s="47"/>
      <c r="E467" s="48"/>
      <c r="F467" s="47"/>
      <c r="G467" s="47"/>
    </row>
    <row r="468" spans="1:7" ht="13.5">
      <c r="A468" s="47"/>
      <c r="B468" s="47"/>
      <c r="C468" s="47"/>
      <c r="D468" s="47"/>
      <c r="E468" s="48"/>
      <c r="F468" s="47"/>
      <c r="G468" s="47"/>
    </row>
    <row r="469" spans="1:7" ht="13.5">
      <c r="A469" s="47"/>
      <c r="B469" s="47"/>
      <c r="C469" s="47"/>
      <c r="D469" s="47"/>
      <c r="E469" s="48"/>
      <c r="F469" s="47"/>
      <c r="G469" s="47"/>
    </row>
    <row r="470" spans="1:7" ht="13.5">
      <c r="A470" s="47"/>
      <c r="B470" s="47"/>
      <c r="C470" s="47"/>
      <c r="D470" s="47"/>
      <c r="E470" s="48"/>
      <c r="F470" s="47"/>
      <c r="G470" s="47"/>
    </row>
    <row r="471" spans="1:7" ht="13.5">
      <c r="A471" s="47"/>
      <c r="B471" s="47"/>
      <c r="C471" s="47"/>
      <c r="D471" s="47"/>
      <c r="E471" s="48"/>
      <c r="F471" s="47"/>
      <c r="G471" s="47"/>
    </row>
    <row r="472" spans="1:7" ht="13.5">
      <c r="A472" s="47"/>
      <c r="B472" s="47"/>
      <c r="C472" s="47"/>
      <c r="D472" s="47"/>
      <c r="E472" s="48"/>
      <c r="F472" s="47"/>
      <c r="G472" s="47"/>
    </row>
    <row r="473" spans="1:7" ht="13.5">
      <c r="A473" s="47"/>
      <c r="B473" s="47"/>
      <c r="C473" s="47"/>
      <c r="D473" s="47"/>
      <c r="E473" s="48"/>
      <c r="F473" s="47"/>
      <c r="G473" s="47"/>
    </row>
    <row r="474" spans="1:7" ht="13.5">
      <c r="A474" s="47"/>
      <c r="B474" s="47"/>
      <c r="C474" s="47"/>
      <c r="D474" s="47"/>
      <c r="E474" s="48"/>
      <c r="F474" s="47"/>
      <c r="G474" s="47"/>
    </row>
    <row r="475" spans="1:7" ht="13.5">
      <c r="A475" s="47"/>
      <c r="B475" s="47"/>
      <c r="C475" s="47"/>
      <c r="D475" s="47"/>
      <c r="E475" s="48"/>
      <c r="F475" s="47"/>
      <c r="G475" s="47"/>
    </row>
    <row r="476" spans="1:7" ht="13.5">
      <c r="A476" s="47"/>
      <c r="B476" s="47"/>
      <c r="C476" s="47"/>
      <c r="D476" s="47"/>
      <c r="E476" s="48"/>
      <c r="F476" s="47"/>
      <c r="G476" s="47"/>
    </row>
    <row r="477" spans="1:7" ht="13.5">
      <c r="A477" s="47"/>
      <c r="B477" s="47"/>
      <c r="C477" s="47"/>
      <c r="D477" s="47"/>
      <c r="E477" s="48"/>
      <c r="F477" s="47"/>
      <c r="G477" s="47"/>
    </row>
    <row r="478" spans="1:7" ht="13.5">
      <c r="A478" s="47"/>
      <c r="B478" s="47"/>
      <c r="C478" s="47"/>
      <c r="D478" s="47"/>
      <c r="E478" s="48"/>
      <c r="F478" s="47"/>
      <c r="G478" s="47"/>
    </row>
    <row r="479" spans="1:7" ht="13.5">
      <c r="A479" s="47"/>
      <c r="B479" s="47"/>
      <c r="C479" s="47"/>
      <c r="D479" s="47"/>
      <c r="E479" s="48"/>
      <c r="F479" s="47"/>
      <c r="G479" s="47"/>
    </row>
    <row r="480" spans="1:7" ht="13.5">
      <c r="A480" s="47"/>
      <c r="B480" s="47"/>
      <c r="C480" s="47"/>
      <c r="D480" s="47"/>
      <c r="E480" s="48"/>
      <c r="F480" s="47"/>
      <c r="G480" s="47"/>
    </row>
    <row r="481" spans="1:7" ht="13.5">
      <c r="A481" s="47"/>
      <c r="B481" s="47"/>
      <c r="C481" s="47"/>
      <c r="D481" s="47"/>
      <c r="E481" s="48"/>
      <c r="F481" s="47"/>
      <c r="G481" s="47"/>
    </row>
    <row r="482" spans="1:7" ht="13.5">
      <c r="A482" s="47"/>
      <c r="B482" s="47"/>
      <c r="C482" s="47"/>
      <c r="D482" s="47"/>
      <c r="E482" s="48"/>
      <c r="F482" s="47"/>
      <c r="G482" s="47"/>
    </row>
    <row r="483" spans="1:7" ht="13.5">
      <c r="A483" s="47"/>
      <c r="B483" s="47"/>
      <c r="C483" s="47"/>
      <c r="D483" s="47"/>
      <c r="E483" s="48"/>
      <c r="F483" s="47"/>
      <c r="G483" s="47"/>
    </row>
    <row r="484" spans="1:7" ht="13.5">
      <c r="A484" s="47"/>
      <c r="B484" s="47"/>
      <c r="C484" s="47"/>
      <c r="D484" s="47"/>
      <c r="E484" s="48"/>
      <c r="F484" s="47"/>
      <c r="G484" s="47"/>
    </row>
    <row r="485" spans="1:7" ht="13.5">
      <c r="A485" s="47"/>
      <c r="B485" s="47"/>
      <c r="C485" s="47"/>
      <c r="D485" s="47"/>
      <c r="E485" s="48"/>
      <c r="F485" s="47"/>
      <c r="G485" s="47"/>
    </row>
    <row r="486" spans="1:7" ht="13.5">
      <c r="A486" s="47"/>
      <c r="B486" s="47"/>
      <c r="C486" s="47"/>
      <c r="D486" s="47"/>
      <c r="E486" s="48"/>
      <c r="F486" s="47"/>
      <c r="G486" s="47"/>
    </row>
    <row r="487" spans="1:7" ht="13.5">
      <c r="A487" s="47"/>
      <c r="B487" s="47"/>
      <c r="C487" s="47"/>
      <c r="D487" s="47"/>
      <c r="E487" s="48"/>
      <c r="F487" s="47"/>
      <c r="G487" s="47"/>
    </row>
    <row r="488" spans="1:7" ht="13.5">
      <c r="A488" s="47"/>
      <c r="B488" s="47"/>
      <c r="C488" s="47"/>
      <c r="D488" s="47"/>
      <c r="E488" s="48"/>
      <c r="F488" s="47"/>
      <c r="G488" s="47"/>
    </row>
    <row r="489" spans="1:7" ht="13.5">
      <c r="A489" s="47"/>
      <c r="B489" s="47"/>
      <c r="C489" s="47"/>
      <c r="D489" s="47"/>
      <c r="E489" s="48"/>
      <c r="F489" s="47"/>
      <c r="G489" s="47"/>
    </row>
    <row r="490" spans="1:7" ht="13.5">
      <c r="A490" s="47"/>
      <c r="B490" s="47"/>
      <c r="C490" s="47"/>
      <c r="D490" s="47"/>
      <c r="E490" s="48"/>
      <c r="F490" s="47"/>
      <c r="G490" s="47"/>
    </row>
    <row r="491" spans="1:7" ht="13.5">
      <c r="A491" s="47"/>
      <c r="B491" s="47"/>
      <c r="C491" s="47"/>
      <c r="D491" s="47"/>
      <c r="E491" s="48"/>
      <c r="F491" s="47"/>
      <c r="G491" s="47"/>
    </row>
    <row r="492" spans="1:7" ht="13.5">
      <c r="A492" s="47"/>
      <c r="B492" s="47"/>
      <c r="C492" s="47"/>
      <c r="D492" s="47"/>
      <c r="E492" s="48"/>
      <c r="F492" s="47"/>
      <c r="G492" s="47"/>
    </row>
    <row r="493" spans="1:7" ht="13.5">
      <c r="A493" s="47"/>
      <c r="B493" s="47"/>
      <c r="C493" s="47"/>
      <c r="D493" s="47"/>
      <c r="E493" s="48"/>
      <c r="F493" s="47"/>
      <c r="G493" s="47"/>
    </row>
    <row r="494" spans="1:7" ht="13.5">
      <c r="A494" s="47"/>
      <c r="B494" s="47"/>
      <c r="C494" s="47"/>
      <c r="D494" s="47"/>
      <c r="E494" s="48"/>
      <c r="F494" s="47"/>
      <c r="G494" s="47"/>
    </row>
    <row r="495" spans="1:7" ht="13.5">
      <c r="A495" s="47"/>
      <c r="B495" s="47"/>
      <c r="C495" s="47"/>
      <c r="D495" s="47"/>
      <c r="E495" s="48"/>
      <c r="F495" s="47"/>
      <c r="G495" s="47"/>
    </row>
    <row r="496" spans="1:7" ht="13.5">
      <c r="A496" s="47"/>
      <c r="B496" s="47"/>
      <c r="C496" s="47"/>
      <c r="D496" s="47"/>
      <c r="E496" s="48"/>
      <c r="F496" s="47"/>
      <c r="G496" s="47"/>
    </row>
    <row r="497" spans="1:7" ht="13.5">
      <c r="A497" s="47"/>
      <c r="B497" s="47"/>
      <c r="C497" s="47"/>
      <c r="D497" s="47"/>
      <c r="E497" s="48"/>
      <c r="F497" s="47"/>
      <c r="G497" s="47"/>
    </row>
    <row r="498" spans="1:7" ht="13.5">
      <c r="A498" s="47"/>
      <c r="B498" s="47"/>
      <c r="C498" s="47"/>
      <c r="D498" s="47"/>
      <c r="E498" s="48"/>
      <c r="F498" s="47"/>
      <c r="G498" s="47"/>
    </row>
    <row r="499" spans="1:7" ht="13.5">
      <c r="A499" s="47"/>
      <c r="B499" s="47"/>
      <c r="C499" s="47"/>
      <c r="D499" s="47"/>
      <c r="E499" s="48"/>
      <c r="F499" s="47"/>
      <c r="G499" s="47"/>
    </row>
    <row r="500" spans="1:7" ht="13.5">
      <c r="A500" s="47"/>
      <c r="B500" s="47"/>
      <c r="C500" s="47"/>
      <c r="D500" s="47"/>
      <c r="E500" s="48"/>
      <c r="F500" s="47"/>
      <c r="G500" s="47"/>
    </row>
    <row r="501" spans="1:7" ht="13.5">
      <c r="A501" s="47"/>
      <c r="B501" s="47"/>
      <c r="C501" s="47"/>
      <c r="D501" s="47"/>
      <c r="E501" s="48"/>
      <c r="F501" s="47"/>
      <c r="G501" s="47"/>
    </row>
    <row r="502" spans="1:7" ht="13.5">
      <c r="A502" s="47"/>
      <c r="B502" s="47"/>
      <c r="C502" s="47"/>
      <c r="D502" s="47"/>
      <c r="E502" s="48"/>
      <c r="F502" s="47"/>
      <c r="G502" s="47"/>
    </row>
    <row r="503" spans="1:7" ht="13.5">
      <c r="A503" s="47"/>
      <c r="B503" s="47"/>
      <c r="C503" s="47"/>
      <c r="D503" s="47"/>
      <c r="E503" s="48"/>
      <c r="F503" s="47"/>
      <c r="G503" s="47"/>
    </row>
    <row r="504" spans="1:7" ht="13.5">
      <c r="A504" s="47"/>
      <c r="B504" s="47"/>
      <c r="C504" s="47"/>
      <c r="D504" s="47"/>
      <c r="E504" s="48"/>
      <c r="F504" s="47"/>
      <c r="G504" s="47"/>
    </row>
    <row r="505" spans="1:7" ht="13.5">
      <c r="A505" s="47"/>
      <c r="B505" s="47"/>
      <c r="C505" s="47"/>
      <c r="D505" s="47"/>
      <c r="E505" s="48"/>
      <c r="F505" s="47"/>
      <c r="G505" s="47"/>
    </row>
    <row r="506" spans="1:7" ht="13.5">
      <c r="A506" s="47"/>
      <c r="B506" s="47"/>
      <c r="C506" s="47"/>
      <c r="D506" s="47"/>
      <c r="E506" s="48"/>
      <c r="F506" s="47"/>
      <c r="G506" s="47"/>
    </row>
    <row r="507" spans="1:7" ht="13.5">
      <c r="A507" s="47"/>
      <c r="B507" s="47"/>
      <c r="C507" s="47"/>
      <c r="D507" s="47"/>
      <c r="E507" s="48"/>
      <c r="F507" s="47"/>
      <c r="G507" s="47"/>
    </row>
    <row r="508" spans="1:7" ht="13.5">
      <c r="A508" s="47"/>
      <c r="B508" s="47"/>
      <c r="C508" s="47"/>
      <c r="D508" s="47"/>
      <c r="E508" s="48"/>
      <c r="F508" s="47"/>
      <c r="G508" s="47"/>
    </row>
    <row r="509" spans="1:7" ht="13.5">
      <c r="A509" s="47"/>
      <c r="B509" s="47"/>
      <c r="C509" s="47"/>
      <c r="D509" s="47"/>
      <c r="E509" s="48"/>
      <c r="F509" s="47"/>
      <c r="G509" s="47"/>
    </row>
    <row r="510" spans="1:7" ht="13.5">
      <c r="A510" s="47"/>
      <c r="B510" s="47"/>
      <c r="C510" s="47"/>
      <c r="D510" s="47"/>
      <c r="E510" s="48"/>
      <c r="F510" s="47"/>
      <c r="G510" s="47"/>
    </row>
    <row r="511" spans="1:7" ht="13.5">
      <c r="A511" s="47"/>
      <c r="B511" s="47"/>
      <c r="C511" s="47"/>
      <c r="D511" s="47"/>
      <c r="E511" s="48"/>
      <c r="F511" s="47"/>
      <c r="G511" s="47"/>
    </row>
    <row r="512" spans="1:7" ht="13.5">
      <c r="A512" s="47"/>
      <c r="B512" s="47"/>
      <c r="C512" s="47"/>
      <c r="D512" s="47"/>
      <c r="E512" s="48"/>
      <c r="F512" s="47"/>
      <c r="G512" s="47"/>
    </row>
    <row r="513" spans="1:7" ht="13.5">
      <c r="A513" s="47"/>
      <c r="B513" s="47"/>
      <c r="C513" s="47"/>
      <c r="D513" s="47"/>
      <c r="E513" s="48"/>
      <c r="F513" s="47"/>
      <c r="G513" s="47"/>
    </row>
    <row r="514" spans="1:7" ht="13.5">
      <c r="A514" s="47"/>
      <c r="B514" s="47"/>
      <c r="C514" s="47"/>
      <c r="D514" s="47"/>
      <c r="E514" s="48"/>
      <c r="F514" s="47"/>
      <c r="G514" s="47"/>
    </row>
    <row r="515" spans="1:7" ht="13.5">
      <c r="A515" s="47"/>
      <c r="B515" s="47"/>
      <c r="C515" s="47"/>
      <c r="D515" s="47"/>
      <c r="E515" s="48"/>
      <c r="F515" s="47"/>
      <c r="G515" s="47"/>
    </row>
    <row r="516" spans="1:7" ht="13.5">
      <c r="A516" s="47"/>
      <c r="B516" s="47"/>
      <c r="C516" s="47"/>
      <c r="D516" s="47"/>
      <c r="E516" s="48"/>
      <c r="F516" s="47"/>
      <c r="G516" s="47"/>
    </row>
    <row r="517" spans="1:7" ht="13.5">
      <c r="A517" s="47"/>
      <c r="B517" s="47"/>
      <c r="C517" s="47"/>
      <c r="D517" s="47"/>
      <c r="E517" s="48"/>
      <c r="F517" s="47"/>
      <c r="G517" s="47"/>
    </row>
    <row r="518" spans="1:7" ht="13.5">
      <c r="A518" s="47"/>
      <c r="B518" s="47"/>
      <c r="C518" s="47"/>
      <c r="D518" s="47"/>
      <c r="E518" s="48"/>
      <c r="F518" s="47"/>
      <c r="G518" s="47"/>
    </row>
    <row r="519" spans="1:7" ht="13.5">
      <c r="A519" s="47"/>
      <c r="B519" s="47"/>
      <c r="C519" s="47"/>
      <c r="D519" s="47"/>
      <c r="E519" s="48"/>
      <c r="F519" s="47"/>
      <c r="G519" s="47"/>
    </row>
    <row r="520" spans="1:7" ht="13.5">
      <c r="A520" s="47"/>
      <c r="B520" s="47"/>
      <c r="C520" s="47"/>
      <c r="D520" s="47"/>
      <c r="E520" s="48"/>
      <c r="F520" s="47"/>
      <c r="G520" s="47"/>
    </row>
    <row r="521" spans="1:7" ht="13.5">
      <c r="A521" s="47"/>
      <c r="B521" s="47"/>
      <c r="C521" s="47"/>
      <c r="D521" s="47"/>
      <c r="E521" s="48"/>
      <c r="F521" s="47"/>
      <c r="G521" s="47"/>
    </row>
    <row r="522" spans="1:7" ht="13.5">
      <c r="A522" s="47"/>
      <c r="B522" s="47"/>
      <c r="C522" s="47"/>
      <c r="D522" s="47"/>
      <c r="E522" s="48"/>
      <c r="F522" s="47"/>
      <c r="G522" s="47"/>
    </row>
    <row r="523" spans="1:7" ht="13.5">
      <c r="A523" s="47"/>
      <c r="B523" s="47"/>
      <c r="C523" s="47"/>
      <c r="D523" s="47"/>
      <c r="E523" s="48"/>
      <c r="F523" s="47"/>
      <c r="G523" s="47"/>
    </row>
    <row r="524" spans="1:7" ht="13.5">
      <c r="A524" s="47"/>
      <c r="B524" s="47"/>
      <c r="C524" s="47"/>
      <c r="D524" s="47"/>
      <c r="E524" s="48"/>
      <c r="F524" s="47"/>
      <c r="G524" s="47"/>
    </row>
    <row r="525" spans="1:7" ht="13.5">
      <c r="A525" s="47"/>
      <c r="B525" s="47"/>
      <c r="C525" s="47"/>
      <c r="D525" s="47"/>
      <c r="E525" s="48"/>
      <c r="F525" s="47"/>
      <c r="G525" s="47"/>
    </row>
    <row r="526" spans="1:7" ht="13.5">
      <c r="A526" s="47"/>
      <c r="B526" s="47"/>
      <c r="C526" s="47"/>
      <c r="D526" s="47"/>
      <c r="E526" s="48"/>
      <c r="F526" s="47"/>
      <c r="G526" s="47"/>
    </row>
    <row r="527" spans="1:7" ht="13.5">
      <c r="A527" s="47"/>
      <c r="B527" s="47"/>
      <c r="C527" s="47"/>
      <c r="D527" s="47"/>
      <c r="E527" s="48"/>
      <c r="F527" s="47"/>
      <c r="G527" s="47"/>
    </row>
    <row r="528" spans="1:7" ht="13.5">
      <c r="A528" s="47"/>
      <c r="B528" s="47"/>
      <c r="C528" s="47"/>
      <c r="D528" s="47"/>
      <c r="E528" s="48"/>
      <c r="F528" s="47"/>
      <c r="G528" s="47"/>
    </row>
    <row r="529" spans="1:7" ht="13.5">
      <c r="A529" s="47"/>
      <c r="B529" s="47"/>
      <c r="C529" s="47"/>
      <c r="D529" s="47"/>
      <c r="E529" s="48"/>
      <c r="F529" s="47"/>
      <c r="G529" s="47"/>
    </row>
    <row r="530" spans="1:7" ht="13.5">
      <c r="A530" s="47"/>
      <c r="B530" s="47"/>
      <c r="C530" s="47"/>
      <c r="D530" s="47"/>
      <c r="E530" s="48"/>
      <c r="F530" s="47"/>
      <c r="G530" s="47"/>
    </row>
    <row r="531" spans="1:7" ht="13.5">
      <c r="A531" s="47"/>
      <c r="B531" s="47"/>
      <c r="C531" s="47"/>
      <c r="D531" s="47"/>
      <c r="E531" s="48"/>
      <c r="F531" s="47"/>
      <c r="G531" s="47"/>
    </row>
    <row r="532" spans="1:7" ht="13.5">
      <c r="A532" s="47"/>
      <c r="B532" s="47"/>
      <c r="C532" s="47"/>
      <c r="D532" s="47"/>
      <c r="E532" s="48"/>
      <c r="F532" s="47"/>
      <c r="G532" s="47"/>
    </row>
    <row r="533" spans="1:7" ht="13.5">
      <c r="A533" s="47"/>
      <c r="B533" s="47"/>
      <c r="C533" s="47"/>
      <c r="D533" s="47"/>
      <c r="E533" s="48"/>
      <c r="F533" s="47"/>
      <c r="G533" s="47"/>
    </row>
    <row r="534" spans="1:7" ht="13.5">
      <c r="A534" s="47"/>
      <c r="B534" s="47"/>
      <c r="C534" s="47"/>
      <c r="D534" s="47"/>
      <c r="E534" s="48"/>
      <c r="F534" s="47"/>
      <c r="G534" s="47"/>
    </row>
    <row r="535" spans="1:7" ht="13.5">
      <c r="A535" s="47"/>
      <c r="B535" s="47"/>
      <c r="C535" s="47"/>
      <c r="D535" s="47"/>
      <c r="E535" s="48"/>
      <c r="F535" s="47"/>
      <c r="G535" s="47"/>
    </row>
    <row r="536" spans="1:7" ht="13.5">
      <c r="A536" s="47"/>
      <c r="B536" s="47"/>
      <c r="C536" s="47"/>
      <c r="D536" s="47"/>
      <c r="E536" s="48"/>
      <c r="F536" s="47"/>
      <c r="G536" s="47"/>
    </row>
    <row r="537" spans="1:7" ht="13.5">
      <c r="A537" s="47"/>
      <c r="B537" s="47"/>
      <c r="C537" s="47"/>
      <c r="D537" s="47"/>
      <c r="E537" s="48"/>
      <c r="F537" s="47"/>
      <c r="G537" s="47"/>
    </row>
    <row r="538" spans="1:7" ht="13.5">
      <c r="A538" s="47"/>
      <c r="B538" s="47"/>
      <c r="C538" s="47"/>
      <c r="D538" s="47"/>
      <c r="E538" s="48"/>
      <c r="F538" s="47"/>
      <c r="G538" s="47"/>
    </row>
    <row r="539" spans="1:7" ht="13.5">
      <c r="A539" s="47"/>
      <c r="B539" s="47"/>
      <c r="C539" s="47"/>
      <c r="D539" s="47"/>
      <c r="E539" s="48"/>
      <c r="F539" s="47"/>
      <c r="G539" s="47"/>
    </row>
    <row r="540" spans="1:7" ht="13.5">
      <c r="A540" s="47"/>
      <c r="B540" s="47"/>
      <c r="C540" s="47"/>
      <c r="D540" s="47"/>
      <c r="E540" s="48"/>
      <c r="F540" s="47"/>
      <c r="G540" s="47"/>
    </row>
    <row r="541" spans="1:7" ht="13.5">
      <c r="A541" s="47"/>
      <c r="B541" s="47"/>
      <c r="C541" s="47"/>
      <c r="D541" s="47"/>
      <c r="E541" s="48"/>
      <c r="F541" s="47"/>
      <c r="G541" s="47"/>
    </row>
    <row r="542" spans="1:7" ht="13.5">
      <c r="A542" s="47"/>
      <c r="B542" s="47"/>
      <c r="C542" s="47"/>
      <c r="D542" s="47"/>
      <c r="E542" s="48"/>
      <c r="F542" s="47"/>
      <c r="G542" s="47"/>
    </row>
    <row r="543" spans="1:7" ht="13.5">
      <c r="A543" s="47"/>
      <c r="B543" s="47"/>
      <c r="C543" s="47"/>
      <c r="D543" s="47"/>
      <c r="E543" s="48"/>
      <c r="F543" s="47"/>
      <c r="G543" s="47"/>
    </row>
    <row r="544" spans="1:7" ht="13.5">
      <c r="A544" s="47"/>
      <c r="B544" s="47"/>
      <c r="C544" s="47"/>
      <c r="D544" s="47"/>
      <c r="E544" s="48"/>
      <c r="F544" s="47"/>
      <c r="G544" s="47"/>
    </row>
    <row r="545" spans="1:7" ht="13.5">
      <c r="A545" s="47"/>
      <c r="B545" s="47"/>
      <c r="C545" s="47"/>
      <c r="D545" s="47"/>
      <c r="E545" s="48"/>
      <c r="F545" s="47"/>
      <c r="G545" s="47"/>
    </row>
    <row r="546" spans="1:7" ht="13.5">
      <c r="A546" s="47"/>
      <c r="B546" s="47"/>
      <c r="C546" s="47"/>
      <c r="D546" s="47"/>
      <c r="E546" s="48"/>
      <c r="F546" s="47"/>
      <c r="G546" s="47"/>
    </row>
    <row r="547" spans="1:7" ht="13.5">
      <c r="A547" s="47"/>
      <c r="B547" s="47"/>
      <c r="C547" s="47"/>
      <c r="D547" s="47"/>
      <c r="E547" s="48"/>
      <c r="F547" s="47"/>
      <c r="G547" s="47"/>
    </row>
    <row r="548" spans="1:7" ht="13.5">
      <c r="A548" s="47"/>
      <c r="B548" s="47"/>
      <c r="C548" s="47"/>
      <c r="D548" s="47"/>
      <c r="E548" s="48"/>
      <c r="F548" s="47"/>
      <c r="G548" s="47"/>
    </row>
    <row r="549" spans="1:7" ht="13.5">
      <c r="A549" s="47"/>
      <c r="B549" s="47"/>
      <c r="C549" s="47"/>
      <c r="D549" s="47"/>
      <c r="E549" s="48"/>
      <c r="F549" s="47"/>
      <c r="G549" s="47"/>
    </row>
    <row r="550" spans="1:7" ht="13.5">
      <c r="A550" s="47"/>
      <c r="B550" s="47"/>
      <c r="C550" s="47"/>
      <c r="D550" s="47"/>
      <c r="E550" s="48"/>
      <c r="F550" s="47"/>
      <c r="G550" s="47"/>
    </row>
    <row r="551" spans="1:7" ht="13.5">
      <c r="A551" s="47"/>
      <c r="B551" s="47"/>
      <c r="C551" s="47"/>
      <c r="D551" s="47"/>
      <c r="E551" s="48"/>
      <c r="F551" s="47"/>
      <c r="G551" s="47"/>
    </row>
    <row r="552" spans="1:7" ht="13.5">
      <c r="A552" s="47"/>
      <c r="B552" s="47"/>
      <c r="C552" s="47"/>
      <c r="D552" s="47"/>
      <c r="E552" s="48"/>
      <c r="F552" s="47"/>
      <c r="G552" s="47"/>
    </row>
    <row r="553" spans="1:7" ht="13.5">
      <c r="A553" s="47"/>
      <c r="B553" s="47"/>
      <c r="C553" s="47"/>
      <c r="D553" s="47"/>
      <c r="E553" s="48"/>
      <c r="F553" s="47"/>
      <c r="G553" s="47"/>
    </row>
    <row r="554" spans="1:7" ht="13.5">
      <c r="A554" s="47"/>
      <c r="B554" s="47"/>
      <c r="C554" s="47"/>
      <c r="D554" s="47"/>
      <c r="E554" s="48"/>
      <c r="F554" s="47"/>
      <c r="G554" s="47"/>
    </row>
    <row r="555" spans="1:7" ht="13.5">
      <c r="A555" s="47"/>
      <c r="B555" s="47"/>
      <c r="C555" s="47"/>
      <c r="D555" s="47"/>
      <c r="E555" s="48"/>
      <c r="F555" s="47"/>
      <c r="G555" s="47"/>
    </row>
    <row r="556" spans="1:7" ht="13.5">
      <c r="A556" s="47"/>
      <c r="B556" s="47"/>
      <c r="C556" s="47"/>
      <c r="D556" s="47"/>
      <c r="E556" s="48"/>
      <c r="F556" s="47"/>
      <c r="G556" s="47"/>
    </row>
    <row r="557" spans="1:7" ht="13.5">
      <c r="A557" s="47"/>
      <c r="B557" s="47"/>
      <c r="C557" s="47"/>
      <c r="D557" s="47"/>
      <c r="E557" s="48"/>
      <c r="F557" s="47"/>
      <c r="G557" s="47"/>
    </row>
    <row r="558" spans="1:7" ht="13.5">
      <c r="A558" s="47"/>
      <c r="B558" s="47"/>
      <c r="C558" s="47"/>
      <c r="D558" s="47"/>
      <c r="E558" s="48"/>
      <c r="F558" s="47"/>
      <c r="G558" s="47"/>
    </row>
    <row r="559" spans="1:7" ht="13.5">
      <c r="A559" s="47"/>
      <c r="B559" s="47"/>
      <c r="C559" s="47"/>
      <c r="D559" s="47"/>
      <c r="E559" s="48"/>
      <c r="F559" s="47"/>
      <c r="G559" s="47"/>
    </row>
    <row r="560" spans="1:7" ht="13.5">
      <c r="A560" s="47"/>
      <c r="B560" s="47"/>
      <c r="C560" s="47"/>
      <c r="D560" s="47"/>
      <c r="E560" s="48"/>
      <c r="F560" s="47"/>
      <c r="G560" s="47"/>
    </row>
    <row r="561" spans="1:7" ht="13.5">
      <c r="A561" s="47"/>
      <c r="B561" s="47"/>
      <c r="C561" s="47"/>
      <c r="D561" s="47"/>
      <c r="E561" s="48"/>
      <c r="F561" s="47"/>
      <c r="G561" s="47"/>
    </row>
    <row r="562" spans="1:7" ht="13.5">
      <c r="A562" s="47"/>
      <c r="B562" s="47"/>
      <c r="C562" s="47"/>
      <c r="D562" s="47"/>
      <c r="E562" s="48"/>
      <c r="F562" s="47"/>
      <c r="G562" s="47"/>
    </row>
    <row r="563" spans="1:7" ht="13.5">
      <c r="A563" s="47"/>
      <c r="B563" s="47"/>
      <c r="C563" s="47"/>
      <c r="D563" s="47"/>
      <c r="E563" s="48"/>
      <c r="F563" s="47"/>
      <c r="G563" s="47"/>
    </row>
    <row r="564" spans="1:7" ht="13.5">
      <c r="A564" s="47"/>
      <c r="B564" s="47"/>
      <c r="C564" s="47"/>
      <c r="D564" s="47"/>
      <c r="E564" s="48"/>
      <c r="F564" s="47"/>
      <c r="G564" s="47"/>
    </row>
    <row r="565" spans="1:7" ht="13.5">
      <c r="A565" s="47"/>
      <c r="B565" s="47"/>
      <c r="C565" s="47"/>
      <c r="D565" s="47"/>
      <c r="E565" s="48"/>
      <c r="F565" s="47"/>
      <c r="G565" s="47"/>
    </row>
    <row r="566" spans="1:7" ht="13.5">
      <c r="A566" s="47"/>
      <c r="B566" s="47"/>
      <c r="C566" s="47"/>
      <c r="D566" s="47"/>
      <c r="E566" s="48"/>
      <c r="F566" s="47"/>
      <c r="G566" s="47"/>
    </row>
    <row r="567" spans="1:7" ht="13.5">
      <c r="A567" s="47"/>
      <c r="B567" s="47"/>
      <c r="C567" s="47"/>
      <c r="D567" s="47"/>
      <c r="E567" s="48"/>
      <c r="F567" s="47"/>
      <c r="G567" s="47"/>
    </row>
    <row r="568" spans="1:7" ht="13.5">
      <c r="A568" s="47"/>
      <c r="B568" s="47"/>
      <c r="C568" s="47"/>
      <c r="D568" s="47"/>
      <c r="E568" s="48"/>
      <c r="F568" s="47"/>
      <c r="G568" s="47"/>
    </row>
    <row r="569" spans="1:7" ht="13.5">
      <c r="A569" s="47"/>
      <c r="B569" s="47"/>
      <c r="C569" s="47"/>
      <c r="D569" s="47"/>
      <c r="E569" s="48"/>
      <c r="F569" s="47"/>
      <c r="G569" s="47"/>
    </row>
    <row r="570" spans="1:7" ht="13.5">
      <c r="A570" s="47"/>
      <c r="B570" s="47"/>
      <c r="C570" s="47"/>
      <c r="D570" s="47"/>
      <c r="E570" s="48"/>
      <c r="F570" s="47"/>
      <c r="G570" s="47"/>
    </row>
    <row r="571" spans="1:7" ht="13.5">
      <c r="A571" s="47"/>
      <c r="B571" s="47"/>
      <c r="C571" s="47"/>
      <c r="D571" s="47"/>
      <c r="E571" s="48"/>
      <c r="F571" s="47"/>
      <c r="G571" s="47"/>
    </row>
    <row r="572" spans="1:7" ht="13.5">
      <c r="A572" s="47"/>
      <c r="B572" s="47"/>
      <c r="C572" s="47"/>
      <c r="D572" s="47"/>
      <c r="E572" s="48"/>
      <c r="F572" s="47"/>
      <c r="G572" s="47"/>
    </row>
    <row r="573" spans="1:7" ht="13.5">
      <c r="A573" s="47"/>
      <c r="B573" s="47"/>
      <c r="C573" s="47"/>
      <c r="D573" s="47"/>
      <c r="E573" s="48"/>
      <c r="F573" s="47"/>
      <c r="G573" s="47"/>
    </row>
    <row r="574" spans="1:7" ht="13.5">
      <c r="A574" s="47"/>
      <c r="B574" s="47"/>
      <c r="C574" s="47"/>
      <c r="D574" s="47"/>
      <c r="E574" s="48"/>
      <c r="F574" s="47"/>
      <c r="G574" s="47"/>
    </row>
    <row r="575" spans="1:7" ht="13.5">
      <c r="A575" s="47"/>
      <c r="B575" s="47"/>
      <c r="C575" s="47"/>
      <c r="D575" s="47"/>
      <c r="E575" s="48"/>
      <c r="F575" s="47"/>
      <c r="G575" s="47"/>
    </row>
    <row r="576" spans="1:7" ht="13.5">
      <c r="A576" s="47"/>
      <c r="B576" s="47"/>
      <c r="C576" s="47"/>
      <c r="D576" s="47"/>
      <c r="E576" s="48"/>
      <c r="F576" s="47"/>
      <c r="G576" s="47"/>
    </row>
    <row r="577" spans="1:7" ht="13.5">
      <c r="A577" s="47"/>
      <c r="B577" s="47"/>
      <c r="C577" s="47"/>
      <c r="D577" s="47"/>
      <c r="E577" s="48"/>
      <c r="F577" s="47"/>
      <c r="G577" s="47"/>
    </row>
    <row r="578" spans="1:7" ht="13.5">
      <c r="A578" s="47"/>
      <c r="B578" s="47"/>
      <c r="C578" s="47"/>
      <c r="D578" s="47"/>
      <c r="E578" s="48"/>
      <c r="F578" s="47"/>
      <c r="G578" s="47"/>
    </row>
    <row r="579" spans="1:7" ht="13.5">
      <c r="A579" s="47"/>
      <c r="B579" s="47"/>
      <c r="C579" s="47"/>
      <c r="D579" s="47"/>
      <c r="E579" s="48"/>
      <c r="F579" s="47"/>
      <c r="G579" s="47"/>
    </row>
    <row r="580" spans="1:7" ht="13.5">
      <c r="A580" s="47"/>
      <c r="B580" s="47"/>
      <c r="C580" s="47"/>
      <c r="D580" s="47"/>
      <c r="E580" s="48"/>
      <c r="F580" s="47"/>
      <c r="G580" s="47"/>
    </row>
    <row r="581" spans="1:7" ht="13.5">
      <c r="A581" s="47"/>
      <c r="B581" s="47"/>
      <c r="C581" s="47"/>
      <c r="D581" s="47"/>
      <c r="E581" s="48"/>
      <c r="F581" s="47"/>
      <c r="G581" s="47"/>
    </row>
    <row r="582" spans="1:7" ht="13.5">
      <c r="A582" s="47"/>
      <c r="B582" s="47"/>
      <c r="C582" s="47"/>
      <c r="D582" s="47"/>
      <c r="E582" s="48"/>
      <c r="F582" s="47"/>
      <c r="G582" s="47"/>
    </row>
    <row r="583" spans="1:7" ht="13.5">
      <c r="A583" s="47"/>
      <c r="B583" s="47"/>
      <c r="C583" s="47"/>
      <c r="D583" s="47"/>
      <c r="E583" s="48"/>
      <c r="F583" s="47"/>
      <c r="G583" s="47"/>
    </row>
    <row r="584" spans="1:7" ht="13.5">
      <c r="A584" s="47"/>
      <c r="B584" s="47"/>
      <c r="C584" s="47"/>
      <c r="D584" s="47"/>
      <c r="E584" s="48"/>
      <c r="F584" s="47"/>
      <c r="G584" s="47"/>
    </row>
    <row r="585" spans="1:7" ht="13.5">
      <c r="A585" s="47"/>
      <c r="B585" s="47"/>
      <c r="C585" s="47"/>
      <c r="D585" s="47"/>
      <c r="E585" s="48"/>
      <c r="F585" s="47"/>
      <c r="G585" s="47"/>
    </row>
    <row r="586" spans="1:7" ht="13.5">
      <c r="A586" s="47"/>
      <c r="B586" s="47"/>
      <c r="C586" s="47"/>
      <c r="D586" s="47"/>
      <c r="E586" s="48"/>
      <c r="F586" s="47"/>
      <c r="G586" s="47"/>
    </row>
    <row r="587" spans="1:7" ht="13.5">
      <c r="A587" s="47"/>
      <c r="B587" s="47"/>
      <c r="C587" s="47"/>
      <c r="D587" s="47"/>
      <c r="E587" s="48"/>
      <c r="F587" s="47"/>
      <c r="G587" s="47"/>
    </row>
    <row r="588" spans="1:7" ht="13.5">
      <c r="A588" s="47"/>
      <c r="B588" s="47"/>
      <c r="C588" s="47"/>
      <c r="D588" s="47"/>
      <c r="E588" s="48"/>
      <c r="F588" s="47"/>
      <c r="G588" s="47"/>
    </row>
    <row r="589" spans="1:7" ht="13.5">
      <c r="A589" s="47"/>
      <c r="B589" s="47"/>
      <c r="C589" s="47"/>
      <c r="D589" s="47"/>
      <c r="E589" s="48"/>
      <c r="F589" s="47"/>
      <c r="G589" s="47"/>
    </row>
    <row r="590" spans="1:7" ht="13.5">
      <c r="A590" s="47"/>
      <c r="B590" s="47"/>
      <c r="C590" s="47"/>
      <c r="D590" s="47"/>
      <c r="E590" s="48"/>
      <c r="F590" s="47"/>
      <c r="G590" s="47"/>
    </row>
    <row r="591" spans="1:7" ht="13.5">
      <c r="A591" s="47"/>
      <c r="B591" s="47"/>
      <c r="C591" s="47"/>
      <c r="D591" s="47"/>
      <c r="E591" s="48"/>
      <c r="F591" s="47"/>
      <c r="G591" s="47"/>
    </row>
    <row r="592" spans="1:7" ht="13.5">
      <c r="A592" s="47"/>
      <c r="B592" s="47"/>
      <c r="C592" s="47"/>
      <c r="D592" s="47"/>
      <c r="E592" s="48"/>
      <c r="F592" s="47"/>
      <c r="G592" s="47"/>
    </row>
    <row r="593" spans="1:7" ht="13.5">
      <c r="A593" s="47"/>
      <c r="B593" s="47"/>
      <c r="C593" s="47"/>
      <c r="D593" s="47"/>
      <c r="E593" s="48"/>
      <c r="F593" s="47"/>
      <c r="G593" s="47"/>
    </row>
    <row r="594" spans="1:7" ht="13.5">
      <c r="A594" s="47"/>
      <c r="B594" s="47"/>
      <c r="C594" s="47"/>
      <c r="D594" s="47"/>
      <c r="E594" s="48"/>
      <c r="F594" s="47"/>
      <c r="G594" s="47"/>
    </row>
    <row r="595" spans="1:7" ht="13.5">
      <c r="A595" s="47"/>
      <c r="B595" s="47"/>
      <c r="C595" s="47"/>
      <c r="D595" s="47"/>
      <c r="E595" s="48"/>
      <c r="F595" s="47"/>
      <c r="G595" s="47"/>
    </row>
    <row r="596" spans="1:7" ht="13.5">
      <c r="A596" s="47"/>
      <c r="B596" s="47"/>
      <c r="C596" s="47"/>
      <c r="D596" s="47"/>
      <c r="E596" s="48"/>
      <c r="F596" s="47"/>
      <c r="G596" s="47"/>
    </row>
    <row r="597" spans="1:7" ht="13.5">
      <c r="A597" s="47"/>
      <c r="B597" s="47"/>
      <c r="C597" s="47"/>
      <c r="D597" s="47"/>
      <c r="E597" s="48"/>
      <c r="F597" s="47"/>
      <c r="G597" s="47"/>
    </row>
    <row r="598" spans="1:7" ht="13.5">
      <c r="A598" s="47"/>
      <c r="B598" s="47"/>
      <c r="C598" s="47"/>
      <c r="D598" s="47"/>
      <c r="E598" s="48"/>
      <c r="F598" s="47"/>
      <c r="G598" s="47"/>
    </row>
    <row r="599" spans="1:7" ht="13.5">
      <c r="A599" s="47"/>
      <c r="B599" s="47"/>
      <c r="C599" s="47"/>
      <c r="D599" s="47"/>
      <c r="E599" s="48"/>
      <c r="F599" s="47"/>
      <c r="G599" s="47"/>
    </row>
    <row r="600" spans="1:7" ht="13.5">
      <c r="A600" s="47"/>
      <c r="B600" s="47"/>
      <c r="C600" s="47"/>
      <c r="D600" s="47"/>
      <c r="E600" s="48"/>
      <c r="F600" s="47"/>
      <c r="G600" s="47"/>
    </row>
    <row r="601" spans="1:7" ht="13.5">
      <c r="A601" s="47"/>
      <c r="B601" s="47"/>
      <c r="C601" s="47"/>
      <c r="D601" s="47"/>
      <c r="E601" s="48"/>
      <c r="F601" s="47"/>
      <c r="G601" s="47"/>
    </row>
    <row r="602" spans="1:7" ht="13.5">
      <c r="A602" s="47"/>
      <c r="B602" s="47"/>
      <c r="C602" s="47"/>
      <c r="D602" s="47"/>
      <c r="E602" s="48"/>
      <c r="F602" s="47"/>
      <c r="G602" s="47"/>
    </row>
    <row r="603" spans="1:7" ht="13.5">
      <c r="A603" s="47"/>
      <c r="B603" s="47"/>
      <c r="C603" s="47"/>
      <c r="D603" s="47"/>
      <c r="E603" s="48"/>
      <c r="F603" s="47"/>
      <c r="G603" s="47"/>
    </row>
    <row r="604" spans="1:7" ht="13.5">
      <c r="A604" s="47"/>
      <c r="B604" s="47"/>
      <c r="C604" s="47"/>
      <c r="D604" s="47"/>
      <c r="E604" s="48"/>
      <c r="F604" s="47"/>
      <c r="G604" s="47"/>
    </row>
    <row r="605" spans="1:7" ht="13.5">
      <c r="A605" s="47"/>
      <c r="B605" s="47"/>
      <c r="C605" s="47"/>
      <c r="D605" s="47"/>
      <c r="E605" s="48"/>
      <c r="F605" s="47"/>
      <c r="G605" s="47"/>
    </row>
    <row r="606" spans="1:7" ht="13.5">
      <c r="A606" s="47"/>
      <c r="B606" s="47"/>
      <c r="C606" s="47"/>
      <c r="D606" s="47"/>
      <c r="E606" s="48"/>
      <c r="F606" s="47"/>
      <c r="G606" s="47"/>
    </row>
    <row r="607" spans="1:7" ht="13.5">
      <c r="A607" s="47"/>
      <c r="B607" s="47"/>
      <c r="C607" s="47"/>
      <c r="D607" s="47"/>
      <c r="E607" s="48"/>
      <c r="F607" s="47"/>
      <c r="G607" s="47"/>
    </row>
    <row r="608" spans="1:7" ht="13.5">
      <c r="A608" s="47"/>
      <c r="B608" s="47"/>
      <c r="C608" s="47"/>
      <c r="D608" s="47"/>
      <c r="E608" s="48"/>
      <c r="F608" s="47"/>
      <c r="G608" s="47"/>
    </row>
    <row r="609" spans="1:7" ht="13.5">
      <c r="A609" s="47"/>
      <c r="B609" s="47"/>
      <c r="C609" s="47"/>
      <c r="D609" s="47"/>
      <c r="E609" s="48"/>
      <c r="F609" s="47"/>
      <c r="G609" s="47"/>
    </row>
    <row r="610" spans="1:7" ht="13.5">
      <c r="A610" s="47"/>
      <c r="B610" s="47"/>
      <c r="C610" s="47"/>
      <c r="D610" s="47"/>
      <c r="E610" s="48"/>
      <c r="F610" s="47"/>
      <c r="G610" s="47"/>
    </row>
    <row r="611" spans="1:7" ht="13.5">
      <c r="A611" s="47"/>
      <c r="B611" s="47"/>
      <c r="C611" s="47"/>
      <c r="D611" s="47"/>
      <c r="E611" s="48"/>
      <c r="F611" s="47"/>
      <c r="G611" s="47"/>
    </row>
    <row r="612" spans="1:7" ht="13.5">
      <c r="A612" s="47"/>
      <c r="B612" s="47"/>
      <c r="C612" s="47"/>
      <c r="D612" s="47"/>
      <c r="E612" s="48"/>
      <c r="F612" s="47"/>
      <c r="G612" s="47"/>
    </row>
    <row r="613" spans="1:7" ht="13.5">
      <c r="A613" s="47"/>
      <c r="B613" s="47"/>
      <c r="C613" s="47"/>
      <c r="D613" s="47"/>
      <c r="E613" s="48"/>
      <c r="F613" s="47"/>
      <c r="G613" s="47"/>
    </row>
    <row r="614" spans="1:7" ht="13.5">
      <c r="A614" s="47"/>
      <c r="B614" s="47"/>
      <c r="C614" s="47"/>
      <c r="D614" s="47"/>
      <c r="E614" s="48"/>
      <c r="F614" s="47"/>
      <c r="G614" s="47"/>
    </row>
    <row r="615" spans="1:7" ht="13.5">
      <c r="A615" s="47"/>
      <c r="B615" s="47"/>
      <c r="C615" s="47"/>
      <c r="D615" s="47"/>
      <c r="E615" s="48"/>
      <c r="F615" s="47"/>
      <c r="G615" s="47"/>
    </row>
    <row r="616" spans="1:7" ht="13.5">
      <c r="A616" s="47"/>
      <c r="B616" s="47"/>
      <c r="C616" s="47"/>
      <c r="D616" s="47"/>
      <c r="E616" s="48"/>
      <c r="F616" s="47"/>
      <c r="G616" s="47"/>
    </row>
    <row r="617" spans="1:7" ht="13.5">
      <c r="A617" s="47"/>
      <c r="B617" s="47"/>
      <c r="C617" s="47"/>
      <c r="D617" s="47"/>
      <c r="E617" s="48"/>
      <c r="F617" s="47"/>
      <c r="G617" s="47"/>
    </row>
    <row r="618" spans="1:7" ht="13.5">
      <c r="A618" s="47"/>
      <c r="B618" s="47"/>
      <c r="C618" s="47"/>
      <c r="D618" s="47"/>
      <c r="E618" s="48"/>
      <c r="F618" s="47"/>
      <c r="G618" s="47"/>
    </row>
    <row r="619" spans="1:7" ht="13.5">
      <c r="A619" s="47"/>
      <c r="B619" s="47"/>
      <c r="C619" s="47"/>
      <c r="D619" s="47"/>
      <c r="E619" s="48"/>
      <c r="F619" s="47"/>
      <c r="G619" s="47"/>
    </row>
    <row r="620" spans="1:7" ht="13.5">
      <c r="A620" s="47"/>
      <c r="B620" s="47"/>
      <c r="C620" s="47"/>
      <c r="D620" s="47"/>
      <c r="E620" s="48"/>
      <c r="F620" s="47"/>
      <c r="G620" s="47"/>
    </row>
    <row r="621" spans="1:7" ht="13.5">
      <c r="A621" s="47"/>
      <c r="B621" s="47"/>
      <c r="C621" s="47"/>
      <c r="D621" s="47"/>
      <c r="E621" s="48"/>
      <c r="F621" s="47"/>
      <c r="G621" s="47"/>
    </row>
    <row r="622" spans="1:7" ht="13.5">
      <c r="A622" s="47"/>
      <c r="B622" s="47"/>
      <c r="C622" s="47"/>
      <c r="D622" s="47"/>
      <c r="E622" s="48"/>
      <c r="F622" s="47"/>
      <c r="G622" s="47"/>
    </row>
    <row r="623" spans="1:7" ht="13.5">
      <c r="A623" s="47"/>
      <c r="B623" s="47"/>
      <c r="C623" s="47"/>
      <c r="D623" s="47"/>
      <c r="E623" s="48"/>
      <c r="F623" s="47"/>
      <c r="G623" s="47"/>
    </row>
    <row r="624" spans="1:7" ht="13.5">
      <c r="A624" s="47"/>
      <c r="B624" s="47"/>
      <c r="C624" s="47"/>
      <c r="D624" s="47"/>
      <c r="E624" s="48"/>
      <c r="F624" s="47"/>
      <c r="G624" s="47"/>
    </row>
    <row r="625" spans="1:7" ht="13.5">
      <c r="A625" s="47"/>
      <c r="B625" s="47"/>
      <c r="C625" s="47"/>
      <c r="D625" s="47"/>
      <c r="E625" s="48"/>
      <c r="F625" s="47"/>
      <c r="G625" s="47"/>
    </row>
    <row r="626" spans="1:7" ht="13.5">
      <c r="A626" s="47"/>
      <c r="B626" s="47"/>
      <c r="C626" s="47"/>
      <c r="D626" s="47"/>
      <c r="E626" s="48"/>
      <c r="F626" s="47"/>
      <c r="G626" s="47"/>
    </row>
    <row r="627" spans="1:7" ht="13.5">
      <c r="A627" s="47"/>
      <c r="B627" s="47"/>
      <c r="C627" s="47"/>
      <c r="D627" s="47"/>
      <c r="E627" s="48"/>
      <c r="F627" s="47"/>
      <c r="G627" s="47"/>
    </row>
    <row r="628" spans="1:7" ht="13.5">
      <c r="A628" s="47"/>
      <c r="B628" s="47"/>
      <c r="C628" s="47"/>
      <c r="D628" s="47"/>
      <c r="E628" s="48"/>
      <c r="F628" s="47"/>
      <c r="G628" s="47"/>
    </row>
    <row r="629" spans="1:7" ht="13.5">
      <c r="A629" s="47"/>
      <c r="B629" s="47"/>
      <c r="C629" s="47"/>
      <c r="D629" s="47"/>
      <c r="E629" s="48"/>
      <c r="F629" s="47"/>
      <c r="G629" s="47"/>
    </row>
    <row r="630" spans="1:7" ht="13.5">
      <c r="A630" s="47"/>
      <c r="B630" s="47"/>
      <c r="C630" s="47"/>
      <c r="D630" s="47"/>
      <c r="E630" s="48"/>
      <c r="F630" s="47"/>
      <c r="G630" s="47"/>
    </row>
    <row r="631" spans="1:7" ht="13.5">
      <c r="A631" s="47"/>
      <c r="B631" s="47"/>
      <c r="C631" s="47"/>
      <c r="D631" s="47"/>
      <c r="E631" s="48"/>
      <c r="F631" s="47"/>
      <c r="G631" s="47"/>
    </row>
    <row r="632" spans="1:7" ht="13.5">
      <c r="A632" s="47"/>
      <c r="B632" s="47"/>
      <c r="C632" s="47"/>
      <c r="D632" s="47"/>
      <c r="E632" s="48"/>
      <c r="F632" s="47"/>
      <c r="G632" s="47"/>
    </row>
    <row r="633" spans="1:7" ht="13.5">
      <c r="A633" s="47"/>
      <c r="B633" s="47"/>
      <c r="C633" s="47"/>
      <c r="D633" s="47"/>
      <c r="E633" s="48"/>
      <c r="F633" s="47"/>
      <c r="G633" s="47"/>
    </row>
    <row r="634" spans="1:7" ht="13.5">
      <c r="A634" s="47"/>
      <c r="B634" s="47"/>
      <c r="C634" s="47"/>
      <c r="D634" s="47"/>
      <c r="E634" s="48"/>
      <c r="F634" s="47"/>
      <c r="G634" s="47"/>
    </row>
    <row r="635" spans="1:7" ht="13.5">
      <c r="A635" s="47"/>
      <c r="B635" s="47"/>
      <c r="C635" s="47"/>
      <c r="D635" s="47"/>
      <c r="E635" s="48"/>
      <c r="F635" s="47"/>
      <c r="G635" s="47"/>
    </row>
    <row r="636" spans="1:7" ht="13.5">
      <c r="A636" s="47"/>
      <c r="B636" s="47"/>
      <c r="C636" s="47"/>
      <c r="D636" s="47"/>
      <c r="E636" s="48"/>
      <c r="F636" s="47"/>
      <c r="G636" s="47"/>
    </row>
    <row r="637" spans="1:7" ht="13.5">
      <c r="A637" s="47"/>
      <c r="B637" s="47"/>
      <c r="C637" s="47"/>
      <c r="D637" s="47"/>
      <c r="E637" s="48"/>
      <c r="F637" s="47"/>
      <c r="G637" s="47"/>
    </row>
    <row r="638" spans="1:7" ht="13.5">
      <c r="A638" s="47"/>
      <c r="B638" s="47"/>
      <c r="C638" s="47"/>
      <c r="D638" s="47"/>
      <c r="E638" s="48"/>
      <c r="F638" s="47"/>
      <c r="G638" s="47"/>
    </row>
    <row r="639" spans="1:7" ht="13.5">
      <c r="A639" s="47"/>
      <c r="B639" s="47"/>
      <c r="C639" s="47"/>
      <c r="D639" s="47"/>
      <c r="E639" s="48"/>
      <c r="F639" s="47"/>
      <c r="G639" s="47"/>
    </row>
    <row r="640" spans="1:7" ht="13.5">
      <c r="A640" s="47"/>
      <c r="B640" s="47"/>
      <c r="C640" s="47"/>
      <c r="D640" s="47"/>
      <c r="E640" s="48"/>
      <c r="F640" s="47"/>
      <c r="G640" s="47"/>
    </row>
    <row r="641" spans="1:7" ht="13.5">
      <c r="A641" s="47"/>
      <c r="B641" s="47"/>
      <c r="C641" s="47"/>
      <c r="D641" s="47"/>
      <c r="E641" s="48"/>
      <c r="F641" s="47"/>
      <c r="G641" s="47"/>
    </row>
    <row r="642" spans="1:7" ht="13.5">
      <c r="A642" s="47"/>
      <c r="B642" s="47"/>
      <c r="C642" s="47"/>
      <c r="D642" s="47"/>
      <c r="E642" s="48"/>
      <c r="F642" s="47"/>
      <c r="G642" s="47"/>
    </row>
    <row r="643" spans="1:7" ht="13.5">
      <c r="A643" s="47"/>
      <c r="B643" s="47"/>
      <c r="C643" s="47"/>
      <c r="D643" s="47"/>
      <c r="E643" s="48"/>
      <c r="F643" s="47"/>
      <c r="G643" s="47"/>
    </row>
    <row r="644" spans="1:7" ht="13.5">
      <c r="A644" s="47"/>
      <c r="B644" s="47"/>
      <c r="C644" s="47"/>
      <c r="D644" s="47"/>
      <c r="E644" s="48"/>
      <c r="F644" s="47"/>
      <c r="G644" s="47"/>
    </row>
    <row r="645" spans="1:7" ht="13.5">
      <c r="A645" s="47"/>
      <c r="B645" s="47"/>
      <c r="C645" s="47"/>
      <c r="D645" s="47"/>
      <c r="E645" s="48"/>
      <c r="F645" s="47"/>
      <c r="G645" s="47"/>
    </row>
    <row r="646" spans="1:7" ht="13.5">
      <c r="A646" s="47"/>
      <c r="B646" s="47"/>
      <c r="C646" s="47"/>
      <c r="D646" s="47"/>
      <c r="E646" s="48"/>
      <c r="F646" s="47"/>
      <c r="G646" s="47"/>
    </row>
    <row r="647" spans="1:7" ht="13.5">
      <c r="A647" s="47"/>
      <c r="B647" s="47"/>
      <c r="C647" s="47"/>
      <c r="D647" s="47"/>
      <c r="E647" s="48"/>
      <c r="F647" s="47"/>
      <c r="G647" s="47"/>
    </row>
    <row r="648" spans="1:7" ht="13.5">
      <c r="A648" s="47"/>
      <c r="B648" s="47"/>
      <c r="C648" s="47"/>
      <c r="D648" s="47"/>
      <c r="E648" s="48"/>
      <c r="F648" s="47"/>
      <c r="G648" s="47"/>
    </row>
    <row r="649" spans="1:7" ht="13.5">
      <c r="A649" s="47"/>
      <c r="B649" s="47"/>
      <c r="C649" s="47"/>
      <c r="D649" s="47"/>
      <c r="E649" s="48"/>
      <c r="F649" s="47"/>
      <c r="G649" s="47"/>
    </row>
    <row r="650" spans="1:7" ht="13.5">
      <c r="A650" s="47"/>
      <c r="B650" s="47"/>
      <c r="C650" s="47"/>
      <c r="D650" s="47"/>
      <c r="E650" s="48"/>
      <c r="F650" s="47"/>
      <c r="G650" s="47"/>
    </row>
    <row r="651" spans="1:7" ht="13.5">
      <c r="A651" s="47"/>
      <c r="B651" s="47"/>
      <c r="C651" s="47"/>
      <c r="D651" s="47"/>
      <c r="E651" s="48"/>
      <c r="F651" s="47"/>
      <c r="G651" s="47"/>
    </row>
    <row r="652" spans="1:7" ht="13.5">
      <c r="A652" s="47"/>
      <c r="B652" s="47"/>
      <c r="C652" s="47"/>
      <c r="D652" s="47"/>
      <c r="E652" s="48"/>
      <c r="F652" s="47"/>
      <c r="G652" s="47"/>
    </row>
    <row r="653" spans="1:7" ht="13.5">
      <c r="A653" s="47"/>
      <c r="B653" s="47"/>
      <c r="C653" s="47"/>
      <c r="D653" s="47"/>
      <c r="E653" s="48"/>
      <c r="F653" s="47"/>
      <c r="G653" s="47"/>
    </row>
    <row r="654" spans="1:7" ht="13.5">
      <c r="A654" s="47"/>
      <c r="B654" s="47"/>
      <c r="C654" s="47"/>
      <c r="D654" s="47"/>
      <c r="E654" s="48"/>
      <c r="F654" s="47"/>
      <c r="G654" s="47"/>
    </row>
  </sheetData>
  <sheetProtection/>
  <autoFilter ref="A2:H65"/>
  <printOptions/>
  <pageMargins left="0.251968503937008" right="0.251968503937008" top="0.751968503937008" bottom="0.751968503937008" header="0" footer="0"/>
  <pageSetup horizontalDpi="600" verticalDpi="600" orientation="portrait" paperSize="9"/>
  <headerFooter alignWithMargins="0">
    <oddHeader>&amp;C&amp;BSEAA U15/U17 Championships
Ashford - 15/16 August 2015
Under 13 Girls&amp;B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8"/>
  <sheetViews>
    <sheetView workbookViewId="0" topLeftCell="A68">
      <selection activeCell="C75" sqref="C75"/>
    </sheetView>
  </sheetViews>
  <sheetFormatPr defaultColWidth="8.8515625" defaultRowHeight="12.75"/>
  <cols>
    <col min="1" max="1" width="5.7109375" style="0" customWidth="1"/>
    <col min="2" max="2" width="19.7109375" style="0" customWidth="1"/>
    <col min="3" max="3" width="27.8515625" style="0" customWidth="1"/>
    <col min="4" max="4" width="24.140625" style="2" customWidth="1"/>
  </cols>
  <sheetData>
    <row r="1" ht="12">
      <c r="A1" s="68" t="s">
        <v>664</v>
      </c>
    </row>
    <row r="2" spans="1:7" ht="12">
      <c r="A2" s="30" t="s">
        <v>875</v>
      </c>
      <c r="B2" s="30" t="s">
        <v>848</v>
      </c>
      <c r="C2" s="30" t="s">
        <v>751</v>
      </c>
      <c r="D2" s="2">
        <v>2005</v>
      </c>
      <c r="E2" s="18" t="s">
        <v>849</v>
      </c>
      <c r="G2" s="34"/>
    </row>
    <row r="3" spans="1:4" ht="12">
      <c r="A3">
        <v>600</v>
      </c>
      <c r="B3" t="s">
        <v>0</v>
      </c>
      <c r="C3" t="s">
        <v>1</v>
      </c>
      <c r="D3" s="3"/>
    </row>
    <row r="4" spans="1:4" ht="12">
      <c r="A4">
        <v>602</v>
      </c>
      <c r="B4" t="s">
        <v>2</v>
      </c>
      <c r="C4" t="s">
        <v>3</v>
      </c>
      <c r="D4" s="3"/>
    </row>
    <row r="5" spans="1:4" ht="12">
      <c r="A5">
        <v>603</v>
      </c>
      <c r="B5" t="s">
        <v>4</v>
      </c>
      <c r="C5" t="s">
        <v>5</v>
      </c>
      <c r="D5" s="3"/>
    </row>
    <row r="6" spans="1:4" ht="12">
      <c r="A6">
        <v>605</v>
      </c>
      <c r="B6" t="s">
        <v>6</v>
      </c>
      <c r="C6" t="s">
        <v>7</v>
      </c>
      <c r="D6" s="3"/>
    </row>
    <row r="7" spans="1:4" ht="12">
      <c r="A7">
        <v>607</v>
      </c>
      <c r="B7" t="s">
        <v>8</v>
      </c>
      <c r="C7" t="s">
        <v>9</v>
      </c>
      <c r="D7" s="3"/>
    </row>
    <row r="8" spans="1:4" ht="12">
      <c r="A8">
        <v>608</v>
      </c>
      <c r="B8" t="s">
        <v>10</v>
      </c>
      <c r="C8" t="s">
        <v>11</v>
      </c>
      <c r="D8" s="3"/>
    </row>
    <row r="9" spans="1:4" ht="12">
      <c r="A9">
        <v>611</v>
      </c>
      <c r="B9" t="s">
        <v>12</v>
      </c>
      <c r="C9" t="s">
        <v>13</v>
      </c>
      <c r="D9" s="3"/>
    </row>
    <row r="10" spans="1:4" ht="12">
      <c r="A10">
        <v>613</v>
      </c>
      <c r="B10" t="s">
        <v>14</v>
      </c>
      <c r="C10" t="s">
        <v>15</v>
      </c>
      <c r="D10" s="3"/>
    </row>
    <row r="11" spans="1:4" ht="12">
      <c r="A11">
        <v>614</v>
      </c>
      <c r="B11" t="s">
        <v>16</v>
      </c>
      <c r="C11" t="s">
        <v>15</v>
      </c>
      <c r="D11" s="3"/>
    </row>
    <row r="12" spans="1:4" ht="12">
      <c r="A12">
        <v>616</v>
      </c>
      <c r="B12" t="s">
        <v>17</v>
      </c>
      <c r="C12" t="s">
        <v>18</v>
      </c>
      <c r="D12" s="3"/>
    </row>
    <row r="13" spans="1:4" ht="12">
      <c r="A13">
        <v>617</v>
      </c>
      <c r="B13" t="s">
        <v>19</v>
      </c>
      <c r="C13" t="s">
        <v>20</v>
      </c>
      <c r="D13" s="3"/>
    </row>
    <row r="14" spans="1:4" ht="12">
      <c r="A14">
        <v>618</v>
      </c>
      <c r="B14" t="s">
        <v>21</v>
      </c>
      <c r="C14" t="s">
        <v>22</v>
      </c>
      <c r="D14" s="3"/>
    </row>
    <row r="15" spans="1:4" ht="12">
      <c r="A15">
        <v>619</v>
      </c>
      <c r="B15" t="s">
        <v>23</v>
      </c>
      <c r="C15" t="s">
        <v>24</v>
      </c>
      <c r="D15" s="3"/>
    </row>
    <row r="16" spans="1:4" ht="12">
      <c r="A16">
        <v>620</v>
      </c>
      <c r="B16" t="s">
        <v>25</v>
      </c>
      <c r="C16" t="s">
        <v>26</v>
      </c>
      <c r="D16" s="3"/>
    </row>
    <row r="17" spans="1:4" ht="12">
      <c r="A17">
        <v>622</v>
      </c>
      <c r="B17" t="s">
        <v>27</v>
      </c>
      <c r="C17" t="s">
        <v>28</v>
      </c>
      <c r="D17" s="4"/>
    </row>
    <row r="18" spans="1:4" ht="12">
      <c r="A18">
        <v>623</v>
      </c>
      <c r="B18" t="s">
        <v>29</v>
      </c>
      <c r="C18" t="s">
        <v>24</v>
      </c>
      <c r="D18" s="3"/>
    </row>
    <row r="19" spans="1:4" ht="12">
      <c r="A19">
        <v>624</v>
      </c>
      <c r="B19" t="s">
        <v>30</v>
      </c>
      <c r="C19" t="s">
        <v>31</v>
      </c>
      <c r="D19" s="3"/>
    </row>
    <row r="20" spans="1:4" ht="12">
      <c r="A20">
        <v>626</v>
      </c>
      <c r="B20" t="s">
        <v>32</v>
      </c>
      <c r="C20" t="s">
        <v>18</v>
      </c>
      <c r="D20" s="3"/>
    </row>
    <row r="21" spans="1:4" ht="12">
      <c r="A21">
        <v>627</v>
      </c>
      <c r="B21" t="s">
        <v>33</v>
      </c>
      <c r="C21" t="s">
        <v>34</v>
      </c>
      <c r="D21" s="3"/>
    </row>
    <row r="23" ht="12">
      <c r="A23" s="68" t="s">
        <v>665</v>
      </c>
    </row>
    <row r="24" spans="1:5" ht="12">
      <c r="A24" s="31" t="s">
        <v>875</v>
      </c>
      <c r="B24" s="31" t="s">
        <v>764</v>
      </c>
      <c r="C24" s="35" t="s">
        <v>73</v>
      </c>
      <c r="D24" s="2">
        <v>2008</v>
      </c>
      <c r="E24" s="33" t="s">
        <v>765</v>
      </c>
    </row>
    <row r="25" spans="1:4" ht="12">
      <c r="A25">
        <v>628</v>
      </c>
      <c r="B25" t="s">
        <v>35</v>
      </c>
      <c r="C25" t="s">
        <v>36</v>
      </c>
      <c r="D25" s="3"/>
    </row>
    <row r="26" spans="1:4" ht="12">
      <c r="A26">
        <v>602</v>
      </c>
      <c r="B26" t="s">
        <v>2</v>
      </c>
      <c r="C26" t="s">
        <v>3</v>
      </c>
      <c r="D26" s="3"/>
    </row>
    <row r="27" spans="1:4" ht="12">
      <c r="A27">
        <v>603</v>
      </c>
      <c r="B27" t="s">
        <v>4</v>
      </c>
      <c r="C27" t="s">
        <v>5</v>
      </c>
      <c r="D27" s="3"/>
    </row>
    <row r="28" spans="1:4" ht="12">
      <c r="A28">
        <v>629</v>
      </c>
      <c r="B28" t="s">
        <v>37</v>
      </c>
      <c r="C28" t="s">
        <v>22</v>
      </c>
      <c r="D28" s="3"/>
    </row>
    <row r="29" spans="1:4" ht="12">
      <c r="A29">
        <v>605</v>
      </c>
      <c r="B29" t="s">
        <v>6</v>
      </c>
      <c r="C29" t="s">
        <v>7</v>
      </c>
      <c r="D29" s="3"/>
    </row>
    <row r="30" spans="1:4" ht="12">
      <c r="A30">
        <v>630</v>
      </c>
      <c r="B30" t="s">
        <v>38</v>
      </c>
      <c r="C30" t="s">
        <v>34</v>
      </c>
      <c r="D30" s="3"/>
    </row>
    <row r="31" spans="1:4" ht="12">
      <c r="A31">
        <v>607</v>
      </c>
      <c r="B31" t="s">
        <v>8</v>
      </c>
      <c r="C31" t="s">
        <v>9</v>
      </c>
      <c r="D31" s="3"/>
    </row>
    <row r="32" spans="1:4" ht="12">
      <c r="A32">
        <v>613</v>
      </c>
      <c r="B32" t="s">
        <v>14</v>
      </c>
      <c r="C32" t="s">
        <v>15</v>
      </c>
      <c r="D32" s="4"/>
    </row>
    <row r="33" spans="1:4" ht="12">
      <c r="A33">
        <v>631</v>
      </c>
      <c r="B33" t="s">
        <v>39</v>
      </c>
      <c r="C33" t="s">
        <v>22</v>
      </c>
      <c r="D33" s="3"/>
    </row>
    <row r="34" spans="1:4" ht="12">
      <c r="A34">
        <v>614</v>
      </c>
      <c r="B34" t="s">
        <v>16</v>
      </c>
      <c r="C34" t="s">
        <v>15</v>
      </c>
      <c r="D34" s="4"/>
    </row>
    <row r="35" spans="1:4" ht="12">
      <c r="A35">
        <v>618</v>
      </c>
      <c r="B35" t="s">
        <v>21</v>
      </c>
      <c r="C35" t="s">
        <v>22</v>
      </c>
      <c r="D35" s="3"/>
    </row>
    <row r="36" spans="1:4" ht="12">
      <c r="A36">
        <v>619</v>
      </c>
      <c r="B36" t="s">
        <v>23</v>
      </c>
      <c r="C36" t="s">
        <v>24</v>
      </c>
      <c r="D36" s="4"/>
    </row>
    <row r="37" spans="1:4" ht="12">
      <c r="A37">
        <v>634</v>
      </c>
      <c r="B37" t="s">
        <v>40</v>
      </c>
      <c r="C37" t="s">
        <v>41</v>
      </c>
      <c r="D37" s="4"/>
    </row>
    <row r="38" spans="1:4" ht="12">
      <c r="A38">
        <v>620</v>
      </c>
      <c r="B38" t="s">
        <v>25</v>
      </c>
      <c r="C38" t="s">
        <v>26</v>
      </c>
      <c r="D38" s="4"/>
    </row>
    <row r="39" spans="1:4" ht="12">
      <c r="A39">
        <v>638</v>
      </c>
      <c r="B39" t="s">
        <v>42</v>
      </c>
      <c r="C39" t="s">
        <v>43</v>
      </c>
      <c r="D39" s="4"/>
    </row>
    <row r="40" spans="1:4" ht="12">
      <c r="A40">
        <v>623</v>
      </c>
      <c r="B40" t="s">
        <v>29</v>
      </c>
      <c r="C40" t="s">
        <v>24</v>
      </c>
      <c r="D40" s="4"/>
    </row>
    <row r="41" spans="1:4" ht="12">
      <c r="A41">
        <v>626</v>
      </c>
      <c r="B41" t="s">
        <v>32</v>
      </c>
      <c r="C41" t="s">
        <v>18</v>
      </c>
      <c r="D41" s="4"/>
    </row>
    <row r="42" spans="1:4" ht="12">
      <c r="A42">
        <v>627</v>
      </c>
      <c r="B42" t="s">
        <v>33</v>
      </c>
      <c r="C42" t="s">
        <v>34</v>
      </c>
      <c r="D42" s="3"/>
    </row>
    <row r="44" ht="12">
      <c r="A44" s="1" t="s">
        <v>667</v>
      </c>
    </row>
    <row r="45" spans="1:5" ht="12">
      <c r="A45" s="12" t="s">
        <v>875</v>
      </c>
      <c r="B45" s="15" t="s">
        <v>346</v>
      </c>
      <c r="C45" s="15" t="s">
        <v>290</v>
      </c>
      <c r="D45" s="2">
        <v>2014</v>
      </c>
      <c r="E45" s="40">
        <v>35.91</v>
      </c>
    </row>
    <row r="46" spans="1:4" ht="12">
      <c r="A46">
        <v>602</v>
      </c>
      <c r="B46" t="s">
        <v>2</v>
      </c>
      <c r="C46" t="s">
        <v>3</v>
      </c>
      <c r="D46" s="4"/>
    </row>
    <row r="47" spans="1:4" ht="12">
      <c r="A47">
        <v>629</v>
      </c>
      <c r="B47" t="s">
        <v>37</v>
      </c>
      <c r="C47" t="s">
        <v>22</v>
      </c>
      <c r="D47" s="3"/>
    </row>
    <row r="48" spans="1:4" ht="12">
      <c r="A48">
        <v>607</v>
      </c>
      <c r="B48" t="s">
        <v>8</v>
      </c>
      <c r="C48" t="s">
        <v>9</v>
      </c>
      <c r="D48" s="3"/>
    </row>
    <row r="49" spans="1:4" ht="12">
      <c r="A49">
        <v>650</v>
      </c>
      <c r="B49" t="s">
        <v>54</v>
      </c>
      <c r="C49" t="s">
        <v>55</v>
      </c>
      <c r="D49" s="4"/>
    </row>
    <row r="50" spans="1:4" ht="12">
      <c r="A50">
        <v>653</v>
      </c>
      <c r="B50" t="s">
        <v>56</v>
      </c>
      <c r="C50" t="s">
        <v>46</v>
      </c>
      <c r="D50" s="3"/>
    </row>
    <row r="51" spans="1:4" ht="12">
      <c r="A51">
        <v>654</v>
      </c>
      <c r="B51" t="s">
        <v>57</v>
      </c>
      <c r="C51" t="s">
        <v>34</v>
      </c>
      <c r="D51" s="4"/>
    </row>
    <row r="52" spans="1:4" ht="12">
      <c r="A52">
        <v>631</v>
      </c>
      <c r="B52" t="s">
        <v>39</v>
      </c>
      <c r="C52" t="s">
        <v>22</v>
      </c>
      <c r="D52" s="4"/>
    </row>
    <row r="53" spans="1:4" ht="12">
      <c r="A53">
        <v>618</v>
      </c>
      <c r="B53" t="s">
        <v>21</v>
      </c>
      <c r="C53" t="s">
        <v>22</v>
      </c>
      <c r="D53" s="3"/>
    </row>
    <row r="54" spans="1:4" ht="12">
      <c r="A54">
        <v>655</v>
      </c>
      <c r="B54" t="s">
        <v>58</v>
      </c>
      <c r="C54" t="s">
        <v>59</v>
      </c>
      <c r="D54" s="4"/>
    </row>
    <row r="55" spans="1:4" ht="12">
      <c r="A55">
        <v>656</v>
      </c>
      <c r="B55" t="s">
        <v>60</v>
      </c>
      <c r="C55" t="s">
        <v>61</v>
      </c>
      <c r="D55" s="3"/>
    </row>
    <row r="56" spans="1:4" ht="12">
      <c r="A56">
        <v>657</v>
      </c>
      <c r="B56" t="s">
        <v>62</v>
      </c>
      <c r="C56" t="s">
        <v>43</v>
      </c>
      <c r="D56" s="3"/>
    </row>
    <row r="57" spans="1:4" ht="12">
      <c r="A57">
        <v>658</v>
      </c>
      <c r="B57" t="s">
        <v>63</v>
      </c>
      <c r="C57" t="s">
        <v>64</v>
      </c>
      <c r="D57" s="3"/>
    </row>
    <row r="59" ht="12">
      <c r="A59" s="1" t="s">
        <v>668</v>
      </c>
    </row>
    <row r="60" spans="1:5" ht="12">
      <c r="A60" s="30" t="s">
        <v>875</v>
      </c>
      <c r="B60" s="30" t="s">
        <v>792</v>
      </c>
      <c r="C60" s="28" t="s">
        <v>793</v>
      </c>
      <c r="D60" s="2">
        <v>2003</v>
      </c>
      <c r="E60" s="18" t="s">
        <v>794</v>
      </c>
    </row>
    <row r="61" spans="1:4" ht="12">
      <c r="A61">
        <v>660</v>
      </c>
      <c r="B61" t="s">
        <v>66</v>
      </c>
      <c r="C61" t="s">
        <v>67</v>
      </c>
      <c r="D61" s="3"/>
    </row>
    <row r="62" spans="1:4" ht="12">
      <c r="A62">
        <v>662</v>
      </c>
      <c r="B62" t="s">
        <v>68</v>
      </c>
      <c r="C62" t="s">
        <v>69</v>
      </c>
      <c r="D62" s="3"/>
    </row>
    <row r="63" spans="1:4" ht="12">
      <c r="A63">
        <v>663</v>
      </c>
      <c r="B63" t="s">
        <v>70</v>
      </c>
      <c r="C63" t="s">
        <v>71</v>
      </c>
      <c r="D63" s="3"/>
    </row>
    <row r="64" spans="1:4" ht="12">
      <c r="A64">
        <v>664</v>
      </c>
      <c r="B64" t="s">
        <v>72</v>
      </c>
      <c r="C64" t="s">
        <v>73</v>
      </c>
      <c r="D64" s="3"/>
    </row>
    <row r="65" spans="1:4" ht="12">
      <c r="A65">
        <v>665</v>
      </c>
      <c r="B65" t="s">
        <v>74</v>
      </c>
      <c r="C65" t="s">
        <v>43</v>
      </c>
      <c r="D65" s="3"/>
    </row>
    <row r="66" spans="1:4" ht="12">
      <c r="A66">
        <v>666</v>
      </c>
      <c r="B66" t="s">
        <v>75</v>
      </c>
      <c r="C66" t="s">
        <v>26</v>
      </c>
      <c r="D66" s="3"/>
    </row>
    <row r="67" spans="1:4" ht="12">
      <c r="A67">
        <v>667</v>
      </c>
      <c r="B67" t="s">
        <v>76</v>
      </c>
      <c r="C67" t="s">
        <v>77</v>
      </c>
      <c r="D67" s="3"/>
    </row>
    <row r="68" spans="1:4" ht="12">
      <c r="A68">
        <v>658</v>
      </c>
      <c r="B68" t="s">
        <v>63</v>
      </c>
      <c r="C68" t="s">
        <v>64</v>
      </c>
      <c r="D68" s="3"/>
    </row>
    <row r="70" ht="12">
      <c r="A70" s="1" t="s">
        <v>669</v>
      </c>
    </row>
    <row r="71" spans="1:5" ht="12">
      <c r="A71" s="30" t="s">
        <v>875</v>
      </c>
      <c r="B71" s="30" t="s">
        <v>768</v>
      </c>
      <c r="C71" s="28" t="s">
        <v>769</v>
      </c>
      <c r="D71" s="2">
        <v>1979</v>
      </c>
      <c r="E71" s="18" t="s">
        <v>770</v>
      </c>
    </row>
    <row r="72" spans="1:4" ht="12">
      <c r="A72">
        <v>668</v>
      </c>
      <c r="B72" t="s">
        <v>78</v>
      </c>
      <c r="C72" t="s">
        <v>79</v>
      </c>
      <c r="D72" s="3"/>
    </row>
    <row r="73" spans="1:4" ht="12">
      <c r="A73">
        <v>669</v>
      </c>
      <c r="B73" t="s">
        <v>80</v>
      </c>
      <c r="C73" t="s">
        <v>81</v>
      </c>
      <c r="D73" s="3"/>
    </row>
    <row r="74" spans="1:4" ht="12">
      <c r="A74">
        <v>670</v>
      </c>
      <c r="B74" t="s">
        <v>82</v>
      </c>
      <c r="C74" t="s">
        <v>67</v>
      </c>
      <c r="D74" s="3"/>
    </row>
    <row r="75" spans="1:4" ht="12">
      <c r="A75">
        <v>671</v>
      </c>
      <c r="B75" t="s">
        <v>84</v>
      </c>
      <c r="C75" t="s">
        <v>85</v>
      </c>
      <c r="D75" s="3"/>
    </row>
    <row r="76" spans="1:4" ht="12">
      <c r="A76">
        <v>672</v>
      </c>
      <c r="B76" t="s">
        <v>86</v>
      </c>
      <c r="C76" t="s">
        <v>79</v>
      </c>
      <c r="D76" s="3"/>
    </row>
    <row r="77" spans="1:4" ht="12">
      <c r="A77">
        <v>674</v>
      </c>
      <c r="B77" t="s">
        <v>87</v>
      </c>
      <c r="C77" t="s">
        <v>26</v>
      </c>
      <c r="D77" s="3"/>
    </row>
    <row r="78" spans="1:4" ht="12">
      <c r="A78">
        <v>675</v>
      </c>
      <c r="B78" t="s">
        <v>88</v>
      </c>
      <c r="C78" t="s">
        <v>89</v>
      </c>
      <c r="D78" s="3"/>
    </row>
    <row r="79" spans="1:4" ht="12">
      <c r="A79">
        <v>676</v>
      </c>
      <c r="B79" t="s">
        <v>90</v>
      </c>
      <c r="C79" t="s">
        <v>89</v>
      </c>
      <c r="D79" s="3"/>
    </row>
    <row r="80" spans="1:4" ht="12">
      <c r="A80">
        <v>677</v>
      </c>
      <c r="B80" t="s">
        <v>91</v>
      </c>
      <c r="C80" t="s">
        <v>28</v>
      </c>
      <c r="D80" s="3"/>
    </row>
    <row r="81" spans="1:4" ht="12">
      <c r="A81">
        <v>678</v>
      </c>
      <c r="B81" t="s">
        <v>92</v>
      </c>
      <c r="C81" t="s">
        <v>93</v>
      </c>
      <c r="D81" s="3"/>
    </row>
    <row r="82" spans="1:4" ht="12">
      <c r="A82">
        <v>683</v>
      </c>
      <c r="B82" t="s">
        <v>94</v>
      </c>
      <c r="C82" t="s">
        <v>95</v>
      </c>
      <c r="D82" s="3"/>
    </row>
    <row r="84" ht="12">
      <c r="A84" s="1" t="s">
        <v>666</v>
      </c>
    </row>
    <row r="85" spans="1:5" ht="12">
      <c r="A85" s="30" t="s">
        <v>875</v>
      </c>
      <c r="B85" s="30" t="s">
        <v>786</v>
      </c>
      <c r="C85" s="28" t="s">
        <v>7</v>
      </c>
      <c r="D85" s="2">
        <v>1982</v>
      </c>
      <c r="E85" s="18" t="s">
        <v>787</v>
      </c>
    </row>
    <row r="86" spans="1:4" ht="12">
      <c r="A86">
        <v>639</v>
      </c>
      <c r="B86" t="s">
        <v>44</v>
      </c>
      <c r="C86" t="s">
        <v>7</v>
      </c>
      <c r="D86" s="3"/>
    </row>
    <row r="87" spans="1:4" ht="12">
      <c r="A87">
        <v>641</v>
      </c>
      <c r="B87" t="s">
        <v>45</v>
      </c>
      <c r="C87" t="s">
        <v>46</v>
      </c>
      <c r="D87" s="3"/>
    </row>
    <row r="88" spans="1:4" ht="12">
      <c r="A88">
        <v>642</v>
      </c>
      <c r="B88" t="s">
        <v>47</v>
      </c>
      <c r="C88" t="s">
        <v>34</v>
      </c>
      <c r="D88" s="3"/>
    </row>
    <row r="89" spans="1:4" ht="12">
      <c r="A89">
        <v>643</v>
      </c>
      <c r="B89" t="s">
        <v>48</v>
      </c>
      <c r="C89" t="s">
        <v>49</v>
      </c>
      <c r="D89" s="3"/>
    </row>
    <row r="90" spans="1:4" ht="12">
      <c r="A90">
        <v>644</v>
      </c>
      <c r="B90" t="s">
        <v>50</v>
      </c>
      <c r="C90" t="s">
        <v>15</v>
      </c>
      <c r="D90" s="3"/>
    </row>
    <row r="91" spans="1:4" ht="12">
      <c r="A91">
        <v>647</v>
      </c>
      <c r="B91" t="s">
        <v>51</v>
      </c>
      <c r="C91" t="s">
        <v>52</v>
      </c>
      <c r="D91" s="4"/>
    </row>
    <row r="92" spans="1:4" ht="12">
      <c r="A92">
        <v>649</v>
      </c>
      <c r="B92" t="s">
        <v>53</v>
      </c>
      <c r="C92" t="s">
        <v>24</v>
      </c>
      <c r="D92" s="3"/>
    </row>
    <row r="94" ht="12">
      <c r="A94" s="1" t="s">
        <v>670</v>
      </c>
    </row>
    <row r="95" spans="1:5" ht="12">
      <c r="A95" s="30" t="s">
        <v>875</v>
      </c>
      <c r="B95" s="30" t="s">
        <v>870</v>
      </c>
      <c r="C95" s="28" t="s">
        <v>871</v>
      </c>
      <c r="D95" s="2">
        <v>1984</v>
      </c>
      <c r="E95" s="18" t="s">
        <v>872</v>
      </c>
    </row>
    <row r="96" spans="1:4" ht="12">
      <c r="A96">
        <v>684</v>
      </c>
      <c r="B96" t="s">
        <v>96</v>
      </c>
      <c r="C96" t="s">
        <v>97</v>
      </c>
      <c r="D96" s="6"/>
    </row>
    <row r="97" spans="1:4" ht="12">
      <c r="A97">
        <v>685</v>
      </c>
      <c r="B97" t="s">
        <v>98</v>
      </c>
      <c r="C97" t="s">
        <v>99</v>
      </c>
      <c r="D97" s="6"/>
    </row>
    <row r="98" spans="1:4" ht="12">
      <c r="A98">
        <v>641</v>
      </c>
      <c r="B98" t="s">
        <v>45</v>
      </c>
      <c r="C98" t="s">
        <v>46</v>
      </c>
      <c r="D98" s="3"/>
    </row>
    <row r="99" spans="1:4" ht="12">
      <c r="A99">
        <v>655</v>
      </c>
      <c r="B99" t="s">
        <v>58</v>
      </c>
      <c r="C99" t="s">
        <v>59</v>
      </c>
      <c r="D99" s="3"/>
    </row>
    <row r="100" spans="1:4" ht="12">
      <c r="A100">
        <v>647</v>
      </c>
      <c r="B100" t="s">
        <v>51</v>
      </c>
      <c r="C100" t="s">
        <v>52</v>
      </c>
      <c r="D100" s="3"/>
    </row>
    <row r="101" spans="1:4" ht="12">
      <c r="A101">
        <v>686</v>
      </c>
      <c r="B101" t="s">
        <v>100</v>
      </c>
      <c r="C101" t="s">
        <v>101</v>
      </c>
      <c r="D101" s="3"/>
    </row>
    <row r="102" spans="1:4" ht="12">
      <c r="A102">
        <v>634</v>
      </c>
      <c r="B102" t="s">
        <v>40</v>
      </c>
      <c r="C102" t="s">
        <v>41</v>
      </c>
      <c r="D102" s="3"/>
    </row>
    <row r="103" spans="1:4" ht="12">
      <c r="A103">
        <v>656</v>
      </c>
      <c r="B103" t="s">
        <v>60</v>
      </c>
      <c r="C103" t="s">
        <v>61</v>
      </c>
      <c r="D103" s="3"/>
    </row>
    <row r="104" spans="1:4" ht="12">
      <c r="A104">
        <v>687</v>
      </c>
      <c r="B104" t="s">
        <v>102</v>
      </c>
      <c r="C104" t="s">
        <v>71</v>
      </c>
      <c r="D104" s="3"/>
    </row>
    <row r="105" spans="1:4" ht="12">
      <c r="A105">
        <v>688</v>
      </c>
      <c r="B105" t="s">
        <v>103</v>
      </c>
      <c r="C105" t="s">
        <v>101</v>
      </c>
      <c r="D105" s="3"/>
    </row>
    <row r="107" ht="12">
      <c r="A107" s="1" t="s">
        <v>671</v>
      </c>
    </row>
    <row r="108" spans="1:7" ht="12">
      <c r="A108" s="30" t="s">
        <v>875</v>
      </c>
      <c r="B108" s="30" t="s">
        <v>811</v>
      </c>
      <c r="C108" s="28" t="s">
        <v>202</v>
      </c>
      <c r="D108" s="2">
        <v>1995</v>
      </c>
      <c r="E108" s="18" t="s">
        <v>812</v>
      </c>
      <c r="G108" s="34"/>
    </row>
    <row r="109" spans="1:4" ht="12">
      <c r="A109">
        <v>690</v>
      </c>
      <c r="B109" t="s">
        <v>104</v>
      </c>
      <c r="C109" t="s">
        <v>105</v>
      </c>
      <c r="D109" s="3"/>
    </row>
    <row r="110" spans="1:4" ht="12">
      <c r="A110">
        <v>691</v>
      </c>
      <c r="B110" t="s">
        <v>106</v>
      </c>
      <c r="C110" t="s">
        <v>5</v>
      </c>
      <c r="D110" s="3"/>
    </row>
    <row r="111" spans="1:4" ht="12">
      <c r="A111">
        <v>692</v>
      </c>
      <c r="B111" t="s">
        <v>107</v>
      </c>
      <c r="C111" t="s">
        <v>108</v>
      </c>
      <c r="D111" s="3"/>
    </row>
    <row r="112" spans="1:4" ht="12">
      <c r="A112">
        <v>694</v>
      </c>
      <c r="B112" t="s">
        <v>109</v>
      </c>
      <c r="C112" t="s">
        <v>97</v>
      </c>
      <c r="D112" s="3"/>
    </row>
    <row r="113" spans="1:4" ht="12">
      <c r="A113">
        <v>696</v>
      </c>
      <c r="B113" t="s">
        <v>110</v>
      </c>
      <c r="C113" t="s">
        <v>43</v>
      </c>
      <c r="D113" s="3"/>
    </row>
    <row r="114" spans="1:4" ht="12">
      <c r="A114">
        <v>699</v>
      </c>
      <c r="B114" t="s">
        <v>111</v>
      </c>
      <c r="C114" t="s">
        <v>5</v>
      </c>
      <c r="D114" s="3"/>
    </row>
    <row r="115" spans="1:4" ht="12">
      <c r="A115">
        <v>638</v>
      </c>
      <c r="B115" t="s">
        <v>42</v>
      </c>
      <c r="C115" t="s">
        <v>43</v>
      </c>
      <c r="D115" s="6"/>
    </row>
    <row r="117" ht="12">
      <c r="A117" s="1" t="s">
        <v>672</v>
      </c>
    </row>
    <row r="118" spans="1:5" ht="12">
      <c r="A118" s="30" t="s">
        <v>875</v>
      </c>
      <c r="B118" s="32" t="s">
        <v>425</v>
      </c>
      <c r="C118" s="32" t="s">
        <v>426</v>
      </c>
      <c r="D118" s="2">
        <v>2014</v>
      </c>
      <c r="E118" s="38">
        <v>6.48</v>
      </c>
    </row>
    <row r="119" spans="1:5" ht="12">
      <c r="A119" s="30" t="s">
        <v>875</v>
      </c>
      <c r="B119" s="30" t="s">
        <v>861</v>
      </c>
      <c r="C119" s="28" t="s">
        <v>182</v>
      </c>
      <c r="D119" s="2">
        <v>1998</v>
      </c>
      <c r="E119" s="18" t="s">
        <v>862</v>
      </c>
    </row>
    <row r="120" spans="1:5" ht="12">
      <c r="A120" s="30" t="s">
        <v>875</v>
      </c>
      <c r="B120" s="30" t="s">
        <v>863</v>
      </c>
      <c r="C120" s="28" t="s">
        <v>409</v>
      </c>
      <c r="D120" s="2">
        <v>1983</v>
      </c>
      <c r="E120" s="18" t="s">
        <v>862</v>
      </c>
    </row>
    <row r="121" spans="1:4" ht="12">
      <c r="A121">
        <v>603</v>
      </c>
      <c r="B121" t="s">
        <v>4</v>
      </c>
      <c r="C121" t="s">
        <v>5</v>
      </c>
      <c r="D121" s="6"/>
    </row>
    <row r="122" spans="1:4" ht="12">
      <c r="A122">
        <v>685</v>
      </c>
      <c r="B122" t="s">
        <v>98</v>
      </c>
      <c r="C122" t="s">
        <v>99</v>
      </c>
      <c r="D122" s="6"/>
    </row>
    <row r="123" spans="1:4" ht="12">
      <c r="A123">
        <v>608</v>
      </c>
      <c r="B123" t="s">
        <v>10</v>
      </c>
      <c r="C123" t="s">
        <v>11</v>
      </c>
      <c r="D123" s="6"/>
    </row>
    <row r="124" spans="1:4" ht="12">
      <c r="A124">
        <v>642</v>
      </c>
      <c r="B124" t="s">
        <v>47</v>
      </c>
      <c r="C124" t="s">
        <v>34</v>
      </c>
      <c r="D124" s="6"/>
    </row>
    <row r="125" spans="1:4" ht="12">
      <c r="A125">
        <v>631</v>
      </c>
      <c r="B125" t="s">
        <v>39</v>
      </c>
      <c r="C125" t="s">
        <v>22</v>
      </c>
      <c r="D125" s="3"/>
    </row>
    <row r="126" spans="1:4" ht="12">
      <c r="A126">
        <v>710</v>
      </c>
      <c r="B126" t="s">
        <v>112</v>
      </c>
      <c r="C126" t="s">
        <v>113</v>
      </c>
      <c r="D126" s="3"/>
    </row>
    <row r="127" spans="1:4" ht="12">
      <c r="A127">
        <v>618</v>
      </c>
      <c r="B127" t="s">
        <v>21</v>
      </c>
      <c r="C127" t="s">
        <v>22</v>
      </c>
      <c r="D127" s="6"/>
    </row>
    <row r="128" spans="1:4" ht="15" customHeight="1">
      <c r="A128">
        <v>655</v>
      </c>
      <c r="B128" t="s">
        <v>58</v>
      </c>
      <c r="C128" t="s">
        <v>59</v>
      </c>
      <c r="D128" s="6"/>
    </row>
    <row r="129" spans="1:4" ht="12">
      <c r="A129">
        <v>647</v>
      </c>
      <c r="B129" t="s">
        <v>51</v>
      </c>
      <c r="C129" t="s">
        <v>52</v>
      </c>
      <c r="D129" s="6"/>
    </row>
    <row r="130" spans="1:4" ht="12">
      <c r="A130">
        <v>687</v>
      </c>
      <c r="B130" t="s">
        <v>102</v>
      </c>
      <c r="C130" t="s">
        <v>71</v>
      </c>
      <c r="D130" s="6"/>
    </row>
    <row r="132" ht="12">
      <c r="A132" s="1" t="s">
        <v>673</v>
      </c>
    </row>
    <row r="133" spans="1:5" ht="12">
      <c r="A133" s="12" t="s">
        <v>875</v>
      </c>
      <c r="B133" s="20" t="s">
        <v>817</v>
      </c>
      <c r="C133" s="20" t="s">
        <v>41</v>
      </c>
      <c r="D133" s="2">
        <v>2005</v>
      </c>
      <c r="E133" s="27">
        <v>17.54</v>
      </c>
    </row>
    <row r="134" spans="1:4" ht="12">
      <c r="A134">
        <v>714</v>
      </c>
      <c r="B134" t="s">
        <v>114</v>
      </c>
      <c r="C134" t="s">
        <v>115</v>
      </c>
      <c r="D134" s="3"/>
    </row>
    <row r="135" spans="1:4" ht="12">
      <c r="A135">
        <v>721</v>
      </c>
      <c r="B135" t="s">
        <v>116</v>
      </c>
      <c r="C135" t="s">
        <v>24</v>
      </c>
      <c r="D135" s="6"/>
    </row>
    <row r="136" spans="1:4" ht="12">
      <c r="A136">
        <v>722</v>
      </c>
      <c r="B136" t="s">
        <v>117</v>
      </c>
      <c r="C136" t="s">
        <v>20</v>
      </c>
      <c r="D136" s="6"/>
    </row>
    <row r="137" spans="1:4" ht="12">
      <c r="A137">
        <v>616</v>
      </c>
      <c r="B137" t="s">
        <v>17</v>
      </c>
      <c r="C137" t="s">
        <v>18</v>
      </c>
      <c r="D137" s="6"/>
    </row>
    <row r="138" spans="1:4" ht="12">
      <c r="A138">
        <v>723</v>
      </c>
      <c r="B138" t="s">
        <v>118</v>
      </c>
      <c r="C138" t="s">
        <v>71</v>
      </c>
      <c r="D138" s="6"/>
    </row>
    <row r="140" ht="12">
      <c r="A140" s="1" t="s">
        <v>674</v>
      </c>
    </row>
    <row r="141" spans="1:5" ht="12">
      <c r="A141" s="26" t="s">
        <v>875</v>
      </c>
      <c r="B141" s="26" t="s">
        <v>817</v>
      </c>
      <c r="C141" s="26" t="s">
        <v>41</v>
      </c>
      <c r="D141" s="2">
        <v>2005</v>
      </c>
      <c r="E141" s="17" t="s">
        <v>860</v>
      </c>
    </row>
    <row r="142" spans="1:4" ht="12">
      <c r="A142">
        <v>714</v>
      </c>
      <c r="B142" t="s">
        <v>114</v>
      </c>
      <c r="C142" t="s">
        <v>115</v>
      </c>
      <c r="D142" s="6"/>
    </row>
    <row r="143" spans="1:4" ht="12">
      <c r="A143">
        <v>725</v>
      </c>
      <c r="B143" t="s">
        <v>119</v>
      </c>
      <c r="C143" t="s">
        <v>115</v>
      </c>
      <c r="D143" s="6"/>
    </row>
    <row r="144" spans="1:4" ht="12">
      <c r="A144">
        <v>721</v>
      </c>
      <c r="B144" t="s">
        <v>116</v>
      </c>
      <c r="C144" t="s">
        <v>24</v>
      </c>
      <c r="D144" s="6"/>
    </row>
    <row r="145" spans="1:4" ht="12">
      <c r="A145">
        <v>727</v>
      </c>
      <c r="B145" t="s">
        <v>120</v>
      </c>
      <c r="C145" t="s">
        <v>69</v>
      </c>
      <c r="D145" s="6"/>
    </row>
    <row r="146" spans="1:4" ht="12">
      <c r="A146">
        <v>722</v>
      </c>
      <c r="B146" t="s">
        <v>117</v>
      </c>
      <c r="C146" t="s">
        <v>20</v>
      </c>
      <c r="D146" s="6"/>
    </row>
    <row r="147" spans="1:4" ht="12">
      <c r="A147">
        <v>730</v>
      </c>
      <c r="B147" t="s">
        <v>121</v>
      </c>
      <c r="C147" t="s">
        <v>46</v>
      </c>
      <c r="D147" s="3"/>
    </row>
    <row r="148" spans="1:4" ht="12">
      <c r="A148">
        <v>733</v>
      </c>
      <c r="B148" t="s">
        <v>122</v>
      </c>
      <c r="C148" t="s">
        <v>89</v>
      </c>
      <c r="D148" s="3"/>
    </row>
    <row r="149" spans="1:4" ht="12">
      <c r="A149">
        <v>735</v>
      </c>
      <c r="B149" t="s">
        <v>123</v>
      </c>
      <c r="C149" t="s">
        <v>85</v>
      </c>
      <c r="D149" s="3"/>
    </row>
    <row r="150" spans="1:4" ht="12">
      <c r="A150">
        <v>736</v>
      </c>
      <c r="B150" t="s">
        <v>124</v>
      </c>
      <c r="C150" t="s">
        <v>125</v>
      </c>
      <c r="D150" s="3"/>
    </row>
    <row r="151" spans="1:4" ht="12">
      <c r="A151">
        <v>622</v>
      </c>
      <c r="B151" t="s">
        <v>27</v>
      </c>
      <c r="C151" t="s">
        <v>28</v>
      </c>
      <c r="D151" s="3"/>
    </row>
    <row r="152" spans="1:4" ht="12">
      <c r="A152">
        <v>737</v>
      </c>
      <c r="B152" t="s">
        <v>126</v>
      </c>
      <c r="C152" t="s">
        <v>31</v>
      </c>
      <c r="D152" s="3"/>
    </row>
    <row r="153" spans="1:4" ht="12">
      <c r="A153">
        <v>723</v>
      </c>
      <c r="B153" t="s">
        <v>118</v>
      </c>
      <c r="C153" t="s">
        <v>71</v>
      </c>
      <c r="D153" s="3"/>
    </row>
    <row r="155" ht="12">
      <c r="A155" s="1" t="s">
        <v>675</v>
      </c>
    </row>
    <row r="156" spans="1:5" ht="12">
      <c r="A156" s="26" t="s">
        <v>875</v>
      </c>
      <c r="B156" s="26" t="s">
        <v>805</v>
      </c>
      <c r="C156" s="34" t="s">
        <v>806</v>
      </c>
      <c r="D156" s="2">
        <v>1982</v>
      </c>
      <c r="E156" s="17" t="s">
        <v>807</v>
      </c>
    </row>
    <row r="157" spans="1:4" ht="12">
      <c r="A157">
        <v>721</v>
      </c>
      <c r="B157" t="s">
        <v>116</v>
      </c>
      <c r="C157" t="s">
        <v>24</v>
      </c>
      <c r="D157" s="6"/>
    </row>
    <row r="158" spans="1:4" ht="12">
      <c r="A158">
        <v>727</v>
      </c>
      <c r="B158" t="s">
        <v>120</v>
      </c>
      <c r="C158" t="s">
        <v>69</v>
      </c>
      <c r="D158" s="6"/>
    </row>
    <row r="159" spans="1:4" ht="12">
      <c r="A159">
        <v>722</v>
      </c>
      <c r="B159" t="s">
        <v>117</v>
      </c>
      <c r="C159" t="s">
        <v>20</v>
      </c>
      <c r="D159" s="6"/>
    </row>
    <row r="160" spans="1:4" ht="12">
      <c r="A160">
        <v>741</v>
      </c>
      <c r="B160" t="s">
        <v>127</v>
      </c>
      <c r="C160" t="s">
        <v>43</v>
      </c>
      <c r="D160" s="3"/>
    </row>
    <row r="161" spans="1:4" ht="12">
      <c r="A161">
        <v>730</v>
      </c>
      <c r="B161" t="s">
        <v>121</v>
      </c>
      <c r="C161" t="s">
        <v>46</v>
      </c>
      <c r="D161" s="3"/>
    </row>
    <row r="162" spans="1:4" ht="12">
      <c r="A162">
        <v>744</v>
      </c>
      <c r="B162" t="s">
        <v>128</v>
      </c>
      <c r="C162" t="s">
        <v>129</v>
      </c>
      <c r="D162" s="6"/>
    </row>
    <row r="163" spans="1:4" ht="12">
      <c r="A163">
        <v>745</v>
      </c>
      <c r="B163" t="s">
        <v>130</v>
      </c>
      <c r="C163" t="s">
        <v>79</v>
      </c>
      <c r="D163" s="6"/>
    </row>
    <row r="165" ht="12">
      <c r="A165" s="1" t="s">
        <v>676</v>
      </c>
    </row>
    <row r="166" spans="1:5" ht="12">
      <c r="A166" s="26" t="s">
        <v>875</v>
      </c>
      <c r="B166" s="26" t="s">
        <v>827</v>
      </c>
      <c r="C166" s="26" t="s">
        <v>129</v>
      </c>
      <c r="D166" s="2">
        <v>2010</v>
      </c>
      <c r="E166" s="17" t="s">
        <v>828</v>
      </c>
    </row>
    <row r="167" spans="1:4" ht="12">
      <c r="A167">
        <v>639</v>
      </c>
      <c r="B167" t="s">
        <v>44</v>
      </c>
      <c r="C167" t="s">
        <v>7</v>
      </c>
      <c r="D167" s="6"/>
    </row>
    <row r="168" spans="1:4" ht="12">
      <c r="A168">
        <v>666</v>
      </c>
      <c r="B168" t="s">
        <v>75</v>
      </c>
      <c r="C168" t="s">
        <v>26</v>
      </c>
      <c r="D168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6"/>
  <sheetViews>
    <sheetView workbookViewId="0" topLeftCell="A1">
      <selection activeCell="E11" sqref="E11"/>
    </sheetView>
  </sheetViews>
  <sheetFormatPr defaultColWidth="8.8515625" defaultRowHeight="12.75"/>
  <cols>
    <col min="1" max="1" width="4.28125" style="0" customWidth="1"/>
    <col min="2" max="2" width="18.7109375" style="0" customWidth="1"/>
    <col min="3" max="3" width="28.140625" style="0" customWidth="1"/>
    <col min="4" max="4" width="24.8515625" style="2" customWidth="1"/>
  </cols>
  <sheetData>
    <row r="1" ht="12">
      <c r="A1" s="1" t="s">
        <v>677</v>
      </c>
    </row>
    <row r="2" spans="1:5" ht="12">
      <c r="A2" s="30" t="s">
        <v>875</v>
      </c>
      <c r="B2" s="30" t="s">
        <v>778</v>
      </c>
      <c r="C2" s="28" t="s">
        <v>137</v>
      </c>
      <c r="D2" s="2">
        <v>2008</v>
      </c>
      <c r="E2" s="18" t="s">
        <v>779</v>
      </c>
    </row>
    <row r="3" spans="1:4" ht="12">
      <c r="A3">
        <v>200</v>
      </c>
      <c r="B3" t="s">
        <v>131</v>
      </c>
      <c r="C3" t="s">
        <v>34</v>
      </c>
      <c r="D3" s="3"/>
    </row>
    <row r="4" spans="1:4" ht="12">
      <c r="A4">
        <v>202</v>
      </c>
      <c r="B4" t="s">
        <v>132</v>
      </c>
      <c r="C4" t="s">
        <v>34</v>
      </c>
      <c r="D4" s="3"/>
    </row>
    <row r="5" spans="1:4" ht="12">
      <c r="A5">
        <v>203</v>
      </c>
      <c r="B5" t="s">
        <v>133</v>
      </c>
      <c r="C5" t="s">
        <v>24</v>
      </c>
      <c r="D5" s="3"/>
    </row>
    <row r="6" spans="1:4" ht="12">
      <c r="A6">
        <v>205</v>
      </c>
      <c r="B6" t="s">
        <v>134</v>
      </c>
      <c r="C6" t="s">
        <v>13</v>
      </c>
      <c r="D6" s="3"/>
    </row>
    <row r="7" spans="1:4" ht="12">
      <c r="A7">
        <v>206</v>
      </c>
      <c r="B7" t="s">
        <v>135</v>
      </c>
      <c r="C7" t="s">
        <v>15</v>
      </c>
      <c r="D7" s="3"/>
    </row>
    <row r="8" spans="1:4" ht="12">
      <c r="A8">
        <v>207</v>
      </c>
      <c r="B8" t="s">
        <v>136</v>
      </c>
      <c r="C8" t="s">
        <v>137</v>
      </c>
      <c r="D8" s="6"/>
    </row>
    <row r="9" spans="1:4" ht="12">
      <c r="A9">
        <v>208</v>
      </c>
      <c r="B9" t="s">
        <v>138</v>
      </c>
      <c r="C9" t="s">
        <v>31</v>
      </c>
      <c r="D9" s="3"/>
    </row>
    <row r="10" spans="1:4" ht="12">
      <c r="A10">
        <v>209</v>
      </c>
      <c r="B10" t="s">
        <v>139</v>
      </c>
      <c r="C10" t="s">
        <v>9</v>
      </c>
      <c r="D10" s="3"/>
    </row>
    <row r="11" spans="1:4" ht="12">
      <c r="A11">
        <v>210</v>
      </c>
      <c r="B11" t="s">
        <v>140</v>
      </c>
      <c r="C11" t="s">
        <v>141</v>
      </c>
      <c r="D11" s="3"/>
    </row>
    <row r="12" spans="1:4" ht="12">
      <c r="A12">
        <v>211</v>
      </c>
      <c r="B12" t="s">
        <v>142</v>
      </c>
      <c r="C12" t="s">
        <v>52</v>
      </c>
      <c r="D12" s="3"/>
    </row>
    <row r="13" spans="1:4" ht="12">
      <c r="A13">
        <v>215</v>
      </c>
      <c r="B13" t="s">
        <v>143</v>
      </c>
      <c r="C13" t="s">
        <v>9</v>
      </c>
      <c r="D13" s="3"/>
    </row>
    <row r="14" spans="1:4" ht="12">
      <c r="A14">
        <v>217</v>
      </c>
      <c r="B14" t="s">
        <v>144</v>
      </c>
      <c r="C14" t="s">
        <v>13</v>
      </c>
      <c r="D14" s="3"/>
    </row>
    <row r="15" spans="1:4" ht="12">
      <c r="A15">
        <v>221</v>
      </c>
      <c r="B15" t="s">
        <v>145</v>
      </c>
      <c r="C15" t="s">
        <v>9</v>
      </c>
      <c r="D15" s="3"/>
    </row>
    <row r="16" spans="1:4" ht="12">
      <c r="A16">
        <v>223</v>
      </c>
      <c r="B16" t="s">
        <v>146</v>
      </c>
      <c r="C16" t="s">
        <v>147</v>
      </c>
      <c r="D16" s="3"/>
    </row>
    <row r="17" spans="1:4" ht="12">
      <c r="A17">
        <v>224</v>
      </c>
      <c r="B17" t="s">
        <v>148</v>
      </c>
      <c r="C17" t="s">
        <v>34</v>
      </c>
      <c r="D17" s="3"/>
    </row>
    <row r="18" spans="1:4" ht="12">
      <c r="A18">
        <v>227</v>
      </c>
      <c r="B18" t="s">
        <v>149</v>
      </c>
      <c r="C18" t="s">
        <v>77</v>
      </c>
      <c r="D18" s="3"/>
    </row>
    <row r="19" spans="1:4" ht="12">
      <c r="A19">
        <v>231</v>
      </c>
      <c r="B19" t="s">
        <v>150</v>
      </c>
      <c r="C19" t="s">
        <v>89</v>
      </c>
      <c r="D19" s="3"/>
    </row>
    <row r="20" spans="1:4" ht="12">
      <c r="A20">
        <v>232</v>
      </c>
      <c r="B20" t="s">
        <v>151</v>
      </c>
      <c r="C20" t="s">
        <v>11</v>
      </c>
      <c r="D20" s="3"/>
    </row>
    <row r="21" spans="1:4" ht="12">
      <c r="A21">
        <v>233</v>
      </c>
      <c r="B21" t="s">
        <v>152</v>
      </c>
      <c r="C21" t="s">
        <v>89</v>
      </c>
      <c r="D21" s="3"/>
    </row>
    <row r="22" spans="1:4" ht="12">
      <c r="A22">
        <v>237</v>
      </c>
      <c r="B22" t="s">
        <v>154</v>
      </c>
      <c r="C22" t="s">
        <v>141</v>
      </c>
      <c r="D22" s="3"/>
    </row>
    <row r="23" spans="1:4" ht="12">
      <c r="A23">
        <v>238</v>
      </c>
      <c r="B23" t="s">
        <v>155</v>
      </c>
      <c r="C23" t="s">
        <v>108</v>
      </c>
      <c r="D23" s="3"/>
    </row>
    <row r="24" spans="1:4" ht="12">
      <c r="A24">
        <v>239</v>
      </c>
      <c r="B24" t="s">
        <v>156</v>
      </c>
      <c r="C24" t="s">
        <v>24</v>
      </c>
      <c r="D24" s="3"/>
    </row>
    <row r="25" spans="1:4" ht="12">
      <c r="A25">
        <v>241</v>
      </c>
      <c r="B25" t="s">
        <v>157</v>
      </c>
      <c r="C25" t="s">
        <v>43</v>
      </c>
      <c r="D25" s="3"/>
    </row>
    <row r="26" spans="1:4" ht="12">
      <c r="A26">
        <v>242</v>
      </c>
      <c r="B26" t="s">
        <v>158</v>
      </c>
      <c r="C26" t="s">
        <v>3</v>
      </c>
      <c r="D26" s="3"/>
    </row>
    <row r="28" ht="12">
      <c r="A28" s="1" t="s">
        <v>678</v>
      </c>
    </row>
    <row r="29" spans="1:5" ht="12">
      <c r="A29" s="30" t="s">
        <v>875</v>
      </c>
      <c r="B29" s="30" t="s">
        <v>836</v>
      </c>
      <c r="C29" s="28" t="s">
        <v>837</v>
      </c>
      <c r="D29" s="2">
        <v>1989</v>
      </c>
      <c r="E29" s="18" t="s">
        <v>838</v>
      </c>
    </row>
    <row r="30" spans="1:4" ht="12">
      <c r="A30">
        <v>243</v>
      </c>
      <c r="B30" t="s">
        <v>159</v>
      </c>
      <c r="C30" t="s">
        <v>11</v>
      </c>
      <c r="D30" s="3"/>
    </row>
    <row r="31" spans="1:4" ht="12">
      <c r="A31">
        <v>200</v>
      </c>
      <c r="B31" t="s">
        <v>131</v>
      </c>
      <c r="C31" t="s">
        <v>34</v>
      </c>
      <c r="D31" s="3"/>
    </row>
    <row r="32" spans="1:4" ht="12">
      <c r="A32">
        <v>202</v>
      </c>
      <c r="B32" t="s">
        <v>132</v>
      </c>
      <c r="C32" t="s">
        <v>34</v>
      </c>
      <c r="D32" s="3"/>
    </row>
    <row r="33" spans="1:4" ht="12">
      <c r="A33">
        <v>244</v>
      </c>
      <c r="B33" t="s">
        <v>160</v>
      </c>
      <c r="C33" t="s">
        <v>79</v>
      </c>
      <c r="D33" s="3"/>
    </row>
    <row r="34" spans="1:4" ht="12">
      <c r="A34">
        <v>203</v>
      </c>
      <c r="B34" t="s">
        <v>133</v>
      </c>
      <c r="C34" t="s">
        <v>24</v>
      </c>
      <c r="D34" s="3"/>
    </row>
    <row r="35" spans="1:4" ht="12">
      <c r="A35">
        <v>247</v>
      </c>
      <c r="B35" t="s">
        <v>161</v>
      </c>
      <c r="C35" t="s">
        <v>162</v>
      </c>
      <c r="D35" s="3"/>
    </row>
    <row r="36" spans="1:4" ht="12">
      <c r="A36">
        <v>248</v>
      </c>
      <c r="B36" t="s">
        <v>163</v>
      </c>
      <c r="C36" t="s">
        <v>43</v>
      </c>
      <c r="D36" s="3"/>
    </row>
    <row r="37" spans="1:4" ht="12">
      <c r="A37">
        <v>250</v>
      </c>
      <c r="B37" t="s">
        <v>164</v>
      </c>
      <c r="C37" t="s">
        <v>13</v>
      </c>
      <c r="D37" s="3"/>
    </row>
    <row r="38" spans="1:4" ht="12">
      <c r="A38">
        <v>252</v>
      </c>
      <c r="B38" t="s">
        <v>165</v>
      </c>
      <c r="C38" t="s">
        <v>61</v>
      </c>
      <c r="D38" s="3"/>
    </row>
    <row r="39" spans="1:4" ht="12">
      <c r="A39">
        <v>253</v>
      </c>
      <c r="B39" t="s">
        <v>166</v>
      </c>
      <c r="C39" t="s">
        <v>52</v>
      </c>
      <c r="D39" s="3"/>
    </row>
    <row r="40" spans="1:4" ht="12">
      <c r="A40">
        <v>254</v>
      </c>
      <c r="B40" t="s">
        <v>167</v>
      </c>
      <c r="C40" t="s">
        <v>49</v>
      </c>
      <c r="D40" s="3"/>
    </row>
    <row r="41" spans="1:4" ht="12">
      <c r="A41">
        <v>255</v>
      </c>
      <c r="B41" t="s">
        <v>168</v>
      </c>
      <c r="C41" t="s">
        <v>921</v>
      </c>
      <c r="D41" s="3"/>
    </row>
    <row r="42" spans="1:4" ht="12">
      <c r="A42">
        <v>210</v>
      </c>
      <c r="B42" t="s">
        <v>140</v>
      </c>
      <c r="C42" t="s">
        <v>141</v>
      </c>
      <c r="D42" s="6"/>
    </row>
    <row r="43" spans="1:4" ht="12">
      <c r="A43">
        <v>256</v>
      </c>
      <c r="B43" t="s">
        <v>169</v>
      </c>
      <c r="C43" t="s">
        <v>61</v>
      </c>
      <c r="D43" s="3"/>
    </row>
    <row r="44" spans="1:4" ht="12">
      <c r="A44">
        <v>215</v>
      </c>
      <c r="B44" t="s">
        <v>143</v>
      </c>
      <c r="C44" t="s">
        <v>9</v>
      </c>
      <c r="D44" s="3"/>
    </row>
    <row r="45" spans="1:4" ht="12">
      <c r="A45">
        <v>221</v>
      </c>
      <c r="B45" t="s">
        <v>145</v>
      </c>
      <c r="C45" t="s">
        <v>9</v>
      </c>
      <c r="D45" s="6"/>
    </row>
    <row r="46" spans="1:4" ht="12">
      <c r="A46">
        <v>223</v>
      </c>
      <c r="B46" t="s">
        <v>146</v>
      </c>
      <c r="C46" t="s">
        <v>147</v>
      </c>
      <c r="D46" s="6"/>
    </row>
    <row r="47" spans="1:4" ht="12">
      <c r="A47">
        <v>259</v>
      </c>
      <c r="B47" t="s">
        <v>170</v>
      </c>
      <c r="C47" t="s">
        <v>81</v>
      </c>
      <c r="D47" s="3"/>
    </row>
    <row r="48" spans="1:4" ht="12">
      <c r="A48">
        <v>261</v>
      </c>
      <c r="B48" t="s">
        <v>171</v>
      </c>
      <c r="C48" t="s">
        <v>115</v>
      </c>
      <c r="D48" s="3"/>
    </row>
    <row r="49" spans="1:4" ht="12">
      <c r="A49">
        <v>235</v>
      </c>
      <c r="B49" t="s">
        <v>153</v>
      </c>
      <c r="C49" t="s">
        <v>921</v>
      </c>
      <c r="D49" s="3"/>
    </row>
    <row r="50" spans="1:4" ht="12">
      <c r="A50">
        <v>237</v>
      </c>
      <c r="B50" t="s">
        <v>154</v>
      </c>
      <c r="C50" t="s">
        <v>141</v>
      </c>
      <c r="D50" s="3"/>
    </row>
    <row r="51" spans="1:4" ht="12">
      <c r="A51">
        <v>238</v>
      </c>
      <c r="B51" t="s">
        <v>155</v>
      </c>
      <c r="C51" t="s">
        <v>108</v>
      </c>
      <c r="D51" s="3"/>
    </row>
    <row r="52" spans="1:4" ht="12">
      <c r="A52">
        <v>242</v>
      </c>
      <c r="B52" t="s">
        <v>158</v>
      </c>
      <c r="C52" t="s">
        <v>3</v>
      </c>
      <c r="D52" s="3"/>
    </row>
    <row r="54" ht="12">
      <c r="A54" s="1" t="s">
        <v>680</v>
      </c>
    </row>
    <row r="55" spans="1:5" ht="12">
      <c r="A55" s="30" t="s">
        <v>875</v>
      </c>
      <c r="B55" s="15" t="s">
        <v>762</v>
      </c>
      <c r="C55" s="15" t="s">
        <v>43</v>
      </c>
      <c r="D55" s="2">
        <v>2014</v>
      </c>
      <c r="E55" s="22" t="s">
        <v>763</v>
      </c>
    </row>
    <row r="56" spans="1:4" ht="12">
      <c r="A56">
        <v>286</v>
      </c>
      <c r="B56" t="s">
        <v>192</v>
      </c>
      <c r="C56" t="s">
        <v>193</v>
      </c>
      <c r="D56" s="3"/>
    </row>
    <row r="57" spans="1:4" ht="12">
      <c r="A57">
        <v>287</v>
      </c>
      <c r="B57" t="s">
        <v>194</v>
      </c>
      <c r="C57" t="s">
        <v>46</v>
      </c>
      <c r="D57" s="3"/>
    </row>
    <row r="58" spans="1:4" ht="12">
      <c r="A58">
        <v>289</v>
      </c>
      <c r="B58" t="s">
        <v>195</v>
      </c>
      <c r="C58" t="s">
        <v>93</v>
      </c>
      <c r="D58" s="3"/>
    </row>
    <row r="59" spans="1:4" ht="12">
      <c r="A59">
        <v>290</v>
      </c>
      <c r="B59" t="s">
        <v>196</v>
      </c>
      <c r="C59" t="s">
        <v>43</v>
      </c>
      <c r="D59" s="3"/>
    </row>
    <row r="60" spans="1:4" ht="12">
      <c r="A60">
        <v>252</v>
      </c>
      <c r="B60" t="s">
        <v>165</v>
      </c>
      <c r="C60" t="s">
        <v>61</v>
      </c>
      <c r="D60" s="3"/>
    </row>
    <row r="61" spans="1:4" ht="12">
      <c r="A61">
        <v>291</v>
      </c>
      <c r="B61" t="s">
        <v>197</v>
      </c>
      <c r="C61" t="s">
        <v>186</v>
      </c>
      <c r="D61" s="3"/>
    </row>
    <row r="62" spans="1:4" ht="12">
      <c r="A62">
        <v>292</v>
      </c>
      <c r="B62" t="s">
        <v>198</v>
      </c>
      <c r="C62" t="s">
        <v>199</v>
      </c>
      <c r="D62" s="3"/>
    </row>
    <row r="63" spans="1:4" ht="12">
      <c r="A63">
        <v>295</v>
      </c>
      <c r="B63" t="s">
        <v>200</v>
      </c>
      <c r="C63" t="s">
        <v>64</v>
      </c>
      <c r="D63" s="3"/>
    </row>
    <row r="64" spans="1:4" ht="12">
      <c r="A64">
        <v>256</v>
      </c>
      <c r="B64" t="s">
        <v>169</v>
      </c>
      <c r="C64" t="s">
        <v>61</v>
      </c>
      <c r="D64" s="3"/>
    </row>
    <row r="65" spans="1:4" ht="12">
      <c r="A65">
        <v>297</v>
      </c>
      <c r="B65" t="s">
        <v>201</v>
      </c>
      <c r="C65" t="s">
        <v>202</v>
      </c>
      <c r="D65" s="3"/>
    </row>
    <row r="66" spans="1:4" ht="12">
      <c r="A66">
        <v>298</v>
      </c>
      <c r="B66" t="s">
        <v>203</v>
      </c>
      <c r="C66" t="s">
        <v>147</v>
      </c>
      <c r="D66" s="3"/>
    </row>
    <row r="67" spans="1:4" ht="12">
      <c r="A67">
        <v>299</v>
      </c>
      <c r="B67" t="s">
        <v>204</v>
      </c>
      <c r="C67" t="s">
        <v>205</v>
      </c>
      <c r="D67" s="3"/>
    </row>
    <row r="68" spans="1:4" ht="12">
      <c r="A68">
        <v>300</v>
      </c>
      <c r="B68" t="s">
        <v>206</v>
      </c>
      <c r="C68" t="s">
        <v>64</v>
      </c>
      <c r="D68" s="3"/>
    </row>
    <row r="69" spans="1:4" ht="12">
      <c r="A69">
        <v>302</v>
      </c>
      <c r="B69" t="s">
        <v>207</v>
      </c>
      <c r="C69" t="s">
        <v>46</v>
      </c>
      <c r="D69" s="3"/>
    </row>
    <row r="70" spans="1:4" ht="12">
      <c r="A70">
        <v>303</v>
      </c>
      <c r="B70" t="s">
        <v>208</v>
      </c>
      <c r="C70" t="s">
        <v>199</v>
      </c>
      <c r="D70" s="3"/>
    </row>
    <row r="72" ht="12">
      <c r="A72" s="1" t="s">
        <v>681</v>
      </c>
    </row>
    <row r="73" spans="1:5" ht="12">
      <c r="A73" s="30" t="s">
        <v>875</v>
      </c>
      <c r="B73" s="30" t="s">
        <v>773</v>
      </c>
      <c r="C73" s="28" t="s">
        <v>774</v>
      </c>
      <c r="D73" s="2">
        <v>2009</v>
      </c>
      <c r="E73" s="18" t="s">
        <v>775</v>
      </c>
    </row>
    <row r="74" spans="1:4" ht="12">
      <c r="A74">
        <v>304</v>
      </c>
      <c r="B74" t="s">
        <v>209</v>
      </c>
      <c r="C74" t="s">
        <v>210</v>
      </c>
      <c r="D74" s="3"/>
    </row>
    <row r="75" spans="1:4" ht="12">
      <c r="A75">
        <v>305</v>
      </c>
      <c r="B75" t="s">
        <v>211</v>
      </c>
      <c r="C75" t="s">
        <v>212</v>
      </c>
      <c r="D75" s="3"/>
    </row>
    <row r="76" spans="1:4" ht="12">
      <c r="A76">
        <v>307</v>
      </c>
      <c r="B76" t="s">
        <v>213</v>
      </c>
      <c r="C76" t="s">
        <v>7</v>
      </c>
      <c r="D76" s="3"/>
    </row>
    <row r="77" spans="1:4" ht="12">
      <c r="A77">
        <v>309</v>
      </c>
      <c r="B77" t="s">
        <v>214</v>
      </c>
      <c r="C77" t="s">
        <v>215</v>
      </c>
      <c r="D77" s="3"/>
    </row>
    <row r="78" spans="1:4" ht="12">
      <c r="A78">
        <v>291</v>
      </c>
      <c r="B78" t="s">
        <v>197</v>
      </c>
      <c r="C78" t="s">
        <v>186</v>
      </c>
      <c r="D78" s="3"/>
    </row>
    <row r="79" spans="1:4" ht="12">
      <c r="A79">
        <v>311</v>
      </c>
      <c r="B79" t="s">
        <v>216</v>
      </c>
      <c r="C79" t="s">
        <v>217</v>
      </c>
      <c r="D79" s="3"/>
    </row>
    <row r="80" spans="1:4" ht="12">
      <c r="A80">
        <v>313</v>
      </c>
      <c r="B80" t="s">
        <v>218</v>
      </c>
      <c r="C80" t="s">
        <v>79</v>
      </c>
      <c r="D80" s="3"/>
    </row>
    <row r="81" spans="1:4" ht="12">
      <c r="A81">
        <v>314</v>
      </c>
      <c r="B81" t="s">
        <v>219</v>
      </c>
      <c r="C81" t="s">
        <v>52</v>
      </c>
      <c r="D81" s="3"/>
    </row>
    <row r="82" spans="1:4" ht="12">
      <c r="A82">
        <v>315</v>
      </c>
      <c r="B82" t="s">
        <v>220</v>
      </c>
      <c r="C82" t="s">
        <v>64</v>
      </c>
      <c r="D82" s="3"/>
    </row>
    <row r="83" spans="1:4" ht="12">
      <c r="A83">
        <v>316</v>
      </c>
      <c r="B83" t="s">
        <v>221</v>
      </c>
      <c r="C83" t="s">
        <v>31</v>
      </c>
      <c r="D83" s="3"/>
    </row>
    <row r="84" spans="1:4" ht="12">
      <c r="A84">
        <v>317</v>
      </c>
      <c r="B84" t="s">
        <v>222</v>
      </c>
      <c r="C84" t="s">
        <v>52</v>
      </c>
      <c r="D84" s="3"/>
    </row>
    <row r="85" spans="1:4" ht="12">
      <c r="A85">
        <v>318</v>
      </c>
      <c r="B85" t="s">
        <v>223</v>
      </c>
      <c r="C85" t="s">
        <v>224</v>
      </c>
      <c r="D85" s="3"/>
    </row>
    <row r="86" spans="1:4" ht="12">
      <c r="A86">
        <v>319</v>
      </c>
      <c r="B86" t="s">
        <v>225</v>
      </c>
      <c r="C86" t="s">
        <v>226</v>
      </c>
      <c r="D86" s="3"/>
    </row>
    <row r="87" spans="1:4" ht="12">
      <c r="A87">
        <v>321</v>
      </c>
      <c r="B87" t="s">
        <v>227</v>
      </c>
      <c r="C87" t="s">
        <v>226</v>
      </c>
      <c r="D87" s="3"/>
    </row>
    <row r="89" ht="12">
      <c r="A89" s="1" t="s">
        <v>679</v>
      </c>
    </row>
    <row r="90" spans="1:5" ht="12">
      <c r="A90" s="30" t="s">
        <v>875</v>
      </c>
      <c r="B90" s="30" t="s">
        <v>788</v>
      </c>
      <c r="C90" s="28" t="s">
        <v>452</v>
      </c>
      <c r="D90" s="2">
        <v>1987</v>
      </c>
      <c r="E90" s="18" t="s">
        <v>789</v>
      </c>
    </row>
    <row r="91" spans="1:4" ht="12">
      <c r="A91">
        <v>262</v>
      </c>
      <c r="B91" t="s">
        <v>172</v>
      </c>
      <c r="C91" t="s">
        <v>41</v>
      </c>
      <c r="D91" s="3"/>
    </row>
    <row r="92" spans="1:4" ht="12">
      <c r="A92">
        <v>244</v>
      </c>
      <c r="B92" t="s">
        <v>160</v>
      </c>
      <c r="C92" t="s">
        <v>79</v>
      </c>
      <c r="D92" s="3"/>
    </row>
    <row r="93" spans="1:4" ht="12">
      <c r="A93">
        <v>247</v>
      </c>
      <c r="B93" t="s">
        <v>161</v>
      </c>
      <c r="C93" t="s">
        <v>162</v>
      </c>
      <c r="D93" s="3"/>
    </row>
    <row r="94" spans="1:4" ht="12">
      <c r="A94">
        <v>264</v>
      </c>
      <c r="B94" t="s">
        <v>173</v>
      </c>
      <c r="C94" t="s">
        <v>174</v>
      </c>
      <c r="D94" s="3"/>
    </row>
    <row r="95" spans="1:4" ht="12">
      <c r="A95">
        <v>266</v>
      </c>
      <c r="B95" t="s">
        <v>175</v>
      </c>
      <c r="C95" t="s">
        <v>176</v>
      </c>
      <c r="D95" s="3"/>
    </row>
    <row r="96" spans="1:4" ht="12">
      <c r="A96">
        <v>268</v>
      </c>
      <c r="B96" t="s">
        <v>177</v>
      </c>
      <c r="C96" t="s">
        <v>108</v>
      </c>
      <c r="D96" s="3"/>
    </row>
    <row r="97" spans="1:4" ht="12">
      <c r="A97">
        <v>269</v>
      </c>
      <c r="B97" t="s">
        <v>738</v>
      </c>
      <c r="C97" t="s">
        <v>178</v>
      </c>
      <c r="D97" s="3"/>
    </row>
    <row r="98" spans="1:4" ht="12">
      <c r="A98">
        <v>271</v>
      </c>
      <c r="B98" t="s">
        <v>179</v>
      </c>
      <c r="C98" t="s">
        <v>13</v>
      </c>
      <c r="D98" s="3"/>
    </row>
    <row r="99" spans="1:4" ht="12">
      <c r="A99">
        <v>272</v>
      </c>
      <c r="B99" t="s">
        <v>180</v>
      </c>
      <c r="C99" t="s">
        <v>15</v>
      </c>
      <c r="D99" s="3"/>
    </row>
    <row r="100" spans="1:4" ht="12">
      <c r="A100">
        <v>273</v>
      </c>
      <c r="B100" t="s">
        <v>181</v>
      </c>
      <c r="C100" t="s">
        <v>182</v>
      </c>
      <c r="D100" s="3"/>
    </row>
    <row r="101" spans="1:4" ht="12">
      <c r="A101">
        <v>274</v>
      </c>
      <c r="B101" t="s">
        <v>183</v>
      </c>
      <c r="C101" t="s">
        <v>184</v>
      </c>
      <c r="D101" s="3"/>
    </row>
    <row r="102" spans="1:4" ht="12">
      <c r="A102">
        <v>275</v>
      </c>
      <c r="B102" t="s">
        <v>185</v>
      </c>
      <c r="C102" t="s">
        <v>186</v>
      </c>
      <c r="D102" s="3"/>
    </row>
    <row r="103" spans="1:4" ht="12">
      <c r="A103">
        <v>207</v>
      </c>
      <c r="B103" t="s">
        <v>136</v>
      </c>
      <c r="C103" t="s">
        <v>137</v>
      </c>
      <c r="D103" s="3"/>
    </row>
    <row r="104" spans="1:4" ht="12">
      <c r="A104">
        <v>277</v>
      </c>
      <c r="B104" t="s">
        <v>187</v>
      </c>
      <c r="C104" t="s">
        <v>93</v>
      </c>
      <c r="D104" s="3"/>
    </row>
    <row r="105" spans="1:4" ht="12">
      <c r="A105">
        <v>279</v>
      </c>
      <c r="B105" t="s">
        <v>188</v>
      </c>
      <c r="C105" t="s">
        <v>31</v>
      </c>
      <c r="D105" s="3"/>
    </row>
    <row r="106" spans="1:4" ht="12">
      <c r="A106">
        <v>211</v>
      </c>
      <c r="B106" t="s">
        <v>142</v>
      </c>
      <c r="C106" t="s">
        <v>52</v>
      </c>
      <c r="D106" s="3"/>
    </row>
    <row r="107" spans="1:4" ht="12">
      <c r="A107">
        <v>221</v>
      </c>
      <c r="B107" t="s">
        <v>145</v>
      </c>
      <c r="C107" t="s">
        <v>9</v>
      </c>
      <c r="D107" s="3"/>
    </row>
    <row r="108" spans="1:4" ht="12">
      <c r="A108">
        <v>281</v>
      </c>
      <c r="B108" t="s">
        <v>189</v>
      </c>
      <c r="C108" t="s">
        <v>93</v>
      </c>
      <c r="D108" s="3"/>
    </row>
    <row r="109" spans="1:4" ht="12">
      <c r="A109">
        <v>283</v>
      </c>
      <c r="B109" t="s">
        <v>190</v>
      </c>
      <c r="C109" t="s">
        <v>31</v>
      </c>
      <c r="D109" s="3"/>
    </row>
    <row r="110" spans="1:4" ht="12">
      <c r="A110">
        <v>284</v>
      </c>
      <c r="B110" t="s">
        <v>191</v>
      </c>
      <c r="C110" t="s">
        <v>108</v>
      </c>
      <c r="D110" s="3"/>
    </row>
    <row r="111" spans="1:4" ht="12">
      <c r="A111">
        <v>261</v>
      </c>
      <c r="B111" t="s">
        <v>171</v>
      </c>
      <c r="C111" t="s">
        <v>115</v>
      </c>
      <c r="D111" s="3"/>
    </row>
    <row r="112" spans="1:4" ht="12">
      <c r="A112">
        <v>239</v>
      </c>
      <c r="B112" t="s">
        <v>156</v>
      </c>
      <c r="C112" t="s">
        <v>24</v>
      </c>
      <c r="D112" s="3"/>
    </row>
    <row r="114" ht="12">
      <c r="A114" s="1" t="s">
        <v>690</v>
      </c>
    </row>
    <row r="115" spans="1:5" ht="12">
      <c r="A115" s="12" t="s">
        <v>875</v>
      </c>
      <c r="B115" s="20" t="s">
        <v>748</v>
      </c>
      <c r="C115" s="20" t="s">
        <v>55</v>
      </c>
      <c r="D115" s="2">
        <v>2003</v>
      </c>
      <c r="E115" s="27" t="s">
        <v>749</v>
      </c>
    </row>
    <row r="116" spans="1:4" ht="12">
      <c r="A116">
        <v>383</v>
      </c>
      <c r="B116" t="s">
        <v>284</v>
      </c>
      <c r="C116" t="s">
        <v>41</v>
      </c>
      <c r="D116" s="3"/>
    </row>
    <row r="117" spans="1:4" ht="12">
      <c r="A117">
        <v>386</v>
      </c>
      <c r="B117" t="s">
        <v>285</v>
      </c>
      <c r="C117" t="s">
        <v>210</v>
      </c>
      <c r="D117" s="3"/>
    </row>
    <row r="119" ht="12">
      <c r="A119" s="1" t="s">
        <v>682</v>
      </c>
    </row>
    <row r="120" spans="1:5" ht="12">
      <c r="A120" s="30" t="s">
        <v>875</v>
      </c>
      <c r="B120" s="30" t="s">
        <v>808</v>
      </c>
      <c r="C120" s="28" t="s">
        <v>809</v>
      </c>
      <c r="D120" s="2">
        <v>1982</v>
      </c>
      <c r="E120" s="18" t="s">
        <v>810</v>
      </c>
    </row>
    <row r="121" spans="1:4" ht="12">
      <c r="A121">
        <v>322</v>
      </c>
      <c r="B121" t="s">
        <v>228</v>
      </c>
      <c r="C121" t="s">
        <v>43</v>
      </c>
      <c r="D121" s="6"/>
    </row>
    <row r="122" spans="1:4" ht="12">
      <c r="A122">
        <v>205</v>
      </c>
      <c r="B122" t="s">
        <v>134</v>
      </c>
      <c r="C122" t="s">
        <v>13</v>
      </c>
      <c r="D122" s="3"/>
    </row>
    <row r="123" spans="1:4" ht="12">
      <c r="A123">
        <v>323</v>
      </c>
      <c r="B123" t="s">
        <v>229</v>
      </c>
      <c r="C123" t="s">
        <v>137</v>
      </c>
      <c r="D123" s="6"/>
    </row>
    <row r="124" spans="1:4" ht="12">
      <c r="A124">
        <v>279</v>
      </c>
      <c r="B124" t="s">
        <v>188</v>
      </c>
      <c r="C124" t="s">
        <v>31</v>
      </c>
      <c r="D124" s="6"/>
    </row>
    <row r="125" spans="1:4" ht="12">
      <c r="A125">
        <v>224</v>
      </c>
      <c r="B125" t="s">
        <v>148</v>
      </c>
      <c r="C125" t="s">
        <v>34</v>
      </c>
      <c r="D125" s="3"/>
    </row>
    <row r="126" spans="1:4" ht="12">
      <c r="A126">
        <v>324</v>
      </c>
      <c r="B126" t="s">
        <v>230</v>
      </c>
      <c r="C126" t="s">
        <v>15</v>
      </c>
      <c r="D126" s="3"/>
    </row>
    <row r="127" spans="1:4" ht="12">
      <c r="A127">
        <v>325</v>
      </c>
      <c r="B127" t="s">
        <v>231</v>
      </c>
      <c r="C127" t="s">
        <v>202</v>
      </c>
      <c r="D127" s="3"/>
    </row>
    <row r="128" spans="1:4" ht="12">
      <c r="A128">
        <v>326</v>
      </c>
      <c r="B128" t="s">
        <v>232</v>
      </c>
      <c r="C128" t="s">
        <v>233</v>
      </c>
      <c r="D128" s="3"/>
    </row>
    <row r="130" ht="12">
      <c r="A130" s="1" t="s">
        <v>683</v>
      </c>
    </row>
    <row r="131" spans="1:5" ht="12">
      <c r="A131" s="30" t="s">
        <v>875</v>
      </c>
      <c r="B131" s="30" t="s">
        <v>858</v>
      </c>
      <c r="C131" s="28" t="s">
        <v>235</v>
      </c>
      <c r="D131" s="2">
        <v>2012</v>
      </c>
      <c r="E131" s="18" t="s">
        <v>859</v>
      </c>
    </row>
    <row r="132" spans="1:4" ht="12">
      <c r="A132">
        <v>327</v>
      </c>
      <c r="B132" t="s">
        <v>234</v>
      </c>
      <c r="C132" t="s">
        <v>235</v>
      </c>
      <c r="D132" s="3"/>
    </row>
    <row r="133" spans="1:4" ht="12">
      <c r="A133">
        <v>328</v>
      </c>
      <c r="B133" t="s">
        <v>236</v>
      </c>
      <c r="C133" t="s">
        <v>46</v>
      </c>
      <c r="D133" s="3"/>
    </row>
    <row r="134" spans="1:4" ht="12">
      <c r="A134">
        <v>329</v>
      </c>
      <c r="B134" t="s">
        <v>237</v>
      </c>
      <c r="C134" t="s">
        <v>105</v>
      </c>
      <c r="D134" s="3"/>
    </row>
    <row r="135" spans="1:4" ht="12">
      <c r="A135">
        <v>330</v>
      </c>
      <c r="B135" t="s">
        <v>238</v>
      </c>
      <c r="C135" t="s">
        <v>97</v>
      </c>
      <c r="D135" s="3"/>
    </row>
    <row r="136" spans="1:4" ht="12">
      <c r="A136">
        <v>331</v>
      </c>
      <c r="B136" t="s">
        <v>239</v>
      </c>
      <c r="C136" t="s">
        <v>113</v>
      </c>
      <c r="D136" s="3"/>
    </row>
    <row r="137" spans="1:4" ht="12">
      <c r="A137">
        <v>332</v>
      </c>
      <c r="B137" t="s">
        <v>240</v>
      </c>
      <c r="C137" t="s">
        <v>241</v>
      </c>
      <c r="D137" s="3"/>
    </row>
    <row r="138" spans="1:4" ht="12">
      <c r="A138">
        <v>333</v>
      </c>
      <c r="B138" t="s">
        <v>242</v>
      </c>
      <c r="C138" t="s">
        <v>105</v>
      </c>
      <c r="D138" s="3"/>
    </row>
    <row r="139" spans="1:4" ht="12">
      <c r="A139">
        <v>334</v>
      </c>
      <c r="B139" t="s">
        <v>243</v>
      </c>
      <c r="C139" t="s">
        <v>36</v>
      </c>
      <c r="D139" s="3"/>
    </row>
    <row r="140" spans="1:4" ht="12">
      <c r="A140">
        <v>335</v>
      </c>
      <c r="B140" t="s">
        <v>244</v>
      </c>
      <c r="C140" t="s">
        <v>55</v>
      </c>
      <c r="D140" s="3"/>
    </row>
    <row r="142" ht="12">
      <c r="A142" s="1" t="s">
        <v>684</v>
      </c>
    </row>
    <row r="143" spans="1:5" ht="12">
      <c r="A143" s="30" t="s">
        <v>875</v>
      </c>
      <c r="B143" s="30" t="s">
        <v>799</v>
      </c>
      <c r="C143" s="28" t="s">
        <v>800</v>
      </c>
      <c r="D143" s="2">
        <v>1978</v>
      </c>
      <c r="E143" s="18" t="s">
        <v>801</v>
      </c>
    </row>
    <row r="144" spans="1:4" ht="12">
      <c r="A144">
        <v>336</v>
      </c>
      <c r="B144" t="s">
        <v>245</v>
      </c>
      <c r="C144" t="s">
        <v>89</v>
      </c>
      <c r="D144" s="3"/>
    </row>
    <row r="145" spans="1:4" ht="12">
      <c r="A145">
        <v>200</v>
      </c>
      <c r="B145" t="s">
        <v>131</v>
      </c>
      <c r="C145" t="s">
        <v>34</v>
      </c>
      <c r="D145" s="6"/>
    </row>
    <row r="146" spans="1:4" ht="12">
      <c r="A146">
        <v>244</v>
      </c>
      <c r="B146" t="s">
        <v>160</v>
      </c>
      <c r="C146" t="s">
        <v>79</v>
      </c>
      <c r="D146" s="3"/>
    </row>
    <row r="147" spans="1:4" ht="12">
      <c r="A147">
        <v>266</v>
      </c>
      <c r="B147" t="s">
        <v>175</v>
      </c>
      <c r="C147" t="s">
        <v>176</v>
      </c>
      <c r="D147" s="3"/>
    </row>
    <row r="148" spans="1:4" ht="12">
      <c r="A148">
        <v>205</v>
      </c>
      <c r="B148" t="s">
        <v>134</v>
      </c>
      <c r="C148" t="s">
        <v>13</v>
      </c>
      <c r="D148" s="6"/>
    </row>
    <row r="149" spans="1:4" ht="12">
      <c r="A149">
        <v>269</v>
      </c>
      <c r="B149" t="s">
        <v>738</v>
      </c>
      <c r="C149" t="s">
        <v>178</v>
      </c>
      <c r="D149" s="6"/>
    </row>
    <row r="150" spans="1:4" ht="12">
      <c r="A150">
        <v>206</v>
      </c>
      <c r="B150" t="s">
        <v>135</v>
      </c>
      <c r="C150" t="s">
        <v>15</v>
      </c>
      <c r="D150" s="6"/>
    </row>
    <row r="151" spans="1:4" ht="12">
      <c r="A151">
        <v>272</v>
      </c>
      <c r="B151" t="s">
        <v>180</v>
      </c>
      <c r="C151" t="s">
        <v>15</v>
      </c>
      <c r="D151" s="6"/>
    </row>
    <row r="152" spans="1:4" ht="12">
      <c r="A152">
        <v>273</v>
      </c>
      <c r="B152" t="s">
        <v>181</v>
      </c>
      <c r="C152" t="s">
        <v>182</v>
      </c>
      <c r="D152" s="6"/>
    </row>
    <row r="153" spans="1:4" ht="12">
      <c r="A153">
        <v>255</v>
      </c>
      <c r="B153" t="s">
        <v>168</v>
      </c>
      <c r="C153" t="s">
        <v>921</v>
      </c>
      <c r="D153" s="3"/>
    </row>
    <row r="154" spans="1:4" ht="12">
      <c r="A154">
        <v>274</v>
      </c>
      <c r="B154" t="s">
        <v>183</v>
      </c>
      <c r="C154" t="s">
        <v>184</v>
      </c>
      <c r="D154" s="6"/>
    </row>
    <row r="155" spans="1:4" ht="12">
      <c r="A155">
        <v>275</v>
      </c>
      <c r="B155" t="s">
        <v>185</v>
      </c>
      <c r="C155" t="s">
        <v>186</v>
      </c>
      <c r="D155" s="6"/>
    </row>
    <row r="156" spans="1:4" ht="12">
      <c r="A156">
        <v>337</v>
      </c>
      <c r="B156" t="s">
        <v>246</v>
      </c>
      <c r="C156" t="s">
        <v>26</v>
      </c>
      <c r="D156" s="3"/>
    </row>
    <row r="157" spans="1:4" ht="12">
      <c r="A157">
        <v>208</v>
      </c>
      <c r="B157" t="s">
        <v>138</v>
      </c>
      <c r="C157" t="s">
        <v>31</v>
      </c>
      <c r="D157" s="6"/>
    </row>
    <row r="158" spans="1:4" ht="12">
      <c r="A158">
        <v>277</v>
      </c>
      <c r="B158" t="s">
        <v>187</v>
      </c>
      <c r="C158" t="s">
        <v>93</v>
      </c>
      <c r="D158" s="6"/>
    </row>
    <row r="159" spans="1:4" ht="12">
      <c r="A159">
        <v>338</v>
      </c>
      <c r="B159" t="s">
        <v>247</v>
      </c>
      <c r="C159" t="s">
        <v>105</v>
      </c>
      <c r="D159" s="3"/>
    </row>
    <row r="160" spans="1:4" ht="12">
      <c r="A160">
        <v>279</v>
      </c>
      <c r="B160" t="s">
        <v>188</v>
      </c>
      <c r="C160" t="s">
        <v>31</v>
      </c>
      <c r="D160" s="6"/>
    </row>
    <row r="161" spans="1:4" ht="12">
      <c r="A161">
        <v>211</v>
      </c>
      <c r="B161" t="s">
        <v>142</v>
      </c>
      <c r="C161" t="s">
        <v>52</v>
      </c>
      <c r="D161" s="6"/>
    </row>
    <row r="162" spans="1:4" ht="12">
      <c r="A162">
        <v>339</v>
      </c>
      <c r="B162" t="s">
        <v>248</v>
      </c>
      <c r="C162" t="s">
        <v>108</v>
      </c>
      <c r="D162" s="3"/>
    </row>
    <row r="163" spans="1:4" ht="12">
      <c r="A163">
        <v>221</v>
      </c>
      <c r="B163" t="s">
        <v>145</v>
      </c>
      <c r="C163" t="s">
        <v>9</v>
      </c>
      <c r="D163" s="6"/>
    </row>
    <row r="164" spans="1:4" ht="12">
      <c r="A164">
        <v>340</v>
      </c>
      <c r="B164" t="s">
        <v>249</v>
      </c>
      <c r="C164" t="s">
        <v>11</v>
      </c>
      <c r="D164" s="6"/>
    </row>
    <row r="166" ht="12">
      <c r="A166" s="1" t="s">
        <v>685</v>
      </c>
    </row>
    <row r="167" spans="1:5" ht="12">
      <c r="A167" s="30" t="s">
        <v>875</v>
      </c>
      <c r="B167" s="32" t="s">
        <v>159</v>
      </c>
      <c r="C167" s="32" t="s">
        <v>850</v>
      </c>
      <c r="D167" s="2">
        <v>2014</v>
      </c>
      <c r="E167" s="29">
        <v>11.25</v>
      </c>
    </row>
    <row r="168" spans="1:4" ht="12">
      <c r="A168">
        <v>243</v>
      </c>
      <c r="B168" t="s">
        <v>159</v>
      </c>
      <c r="C168" t="s">
        <v>11</v>
      </c>
      <c r="D168" s="3"/>
    </row>
    <row r="169" spans="1:4" ht="12">
      <c r="A169">
        <v>341</v>
      </c>
      <c r="B169" t="s">
        <v>250</v>
      </c>
      <c r="C169" t="s">
        <v>13</v>
      </c>
      <c r="D169" s="3"/>
    </row>
    <row r="170" spans="1:4" ht="12">
      <c r="A170">
        <v>275</v>
      </c>
      <c r="B170" t="s">
        <v>185</v>
      </c>
      <c r="C170" t="s">
        <v>186</v>
      </c>
      <c r="D170" s="6"/>
    </row>
    <row r="171" spans="1:4" ht="12">
      <c r="A171">
        <v>342</v>
      </c>
      <c r="B171" t="s">
        <v>251</v>
      </c>
      <c r="C171" t="s">
        <v>43</v>
      </c>
      <c r="D171" s="3"/>
    </row>
    <row r="172" spans="1:4" ht="12">
      <c r="A172">
        <v>337</v>
      </c>
      <c r="B172" t="s">
        <v>246</v>
      </c>
      <c r="C172" t="s">
        <v>26</v>
      </c>
      <c r="D172" s="3"/>
    </row>
    <row r="174" ht="12">
      <c r="A174" s="1" t="s">
        <v>686</v>
      </c>
    </row>
    <row r="175" spans="1:5" ht="12">
      <c r="A175" s="41" t="s">
        <v>875</v>
      </c>
      <c r="B175" s="30" t="s">
        <v>802</v>
      </c>
      <c r="C175" s="28" t="s">
        <v>803</v>
      </c>
      <c r="D175" s="2">
        <v>1986</v>
      </c>
      <c r="E175" s="18" t="s">
        <v>804</v>
      </c>
    </row>
    <row r="176" spans="1:4" ht="12">
      <c r="A176">
        <v>343</v>
      </c>
      <c r="B176" t="s">
        <v>252</v>
      </c>
      <c r="C176" t="s">
        <v>71</v>
      </c>
      <c r="D176" s="6"/>
    </row>
    <row r="177" spans="1:4" ht="12">
      <c r="A177">
        <v>266</v>
      </c>
      <c r="B177" t="s">
        <v>175</v>
      </c>
      <c r="C177" t="s">
        <v>176</v>
      </c>
      <c r="D177" s="3"/>
    </row>
    <row r="178" spans="1:4" ht="12">
      <c r="A178">
        <v>292</v>
      </c>
      <c r="B178" t="s">
        <v>198</v>
      </c>
      <c r="C178" t="s">
        <v>199</v>
      </c>
      <c r="D178" s="6"/>
    </row>
    <row r="179" spans="1:4" ht="12">
      <c r="A179">
        <v>344</v>
      </c>
      <c r="B179" t="s">
        <v>253</v>
      </c>
      <c r="C179" t="s">
        <v>254</v>
      </c>
      <c r="D179" s="3"/>
    </row>
    <row r="180" spans="1:4" ht="12">
      <c r="A180">
        <v>345</v>
      </c>
      <c r="B180" t="s">
        <v>255</v>
      </c>
      <c r="C180" t="s">
        <v>43</v>
      </c>
      <c r="D180" s="6"/>
    </row>
    <row r="181" spans="1:4" ht="12">
      <c r="A181">
        <v>346</v>
      </c>
      <c r="B181" t="s">
        <v>256</v>
      </c>
      <c r="C181" t="s">
        <v>43</v>
      </c>
      <c r="D181" s="3"/>
    </row>
    <row r="182" spans="1:4" ht="12">
      <c r="A182">
        <v>227</v>
      </c>
      <c r="B182" t="s">
        <v>149</v>
      </c>
      <c r="C182" t="s">
        <v>77</v>
      </c>
      <c r="D182" s="6"/>
    </row>
    <row r="183" spans="1:4" ht="12">
      <c r="A183">
        <v>347</v>
      </c>
      <c r="B183" t="s">
        <v>257</v>
      </c>
      <c r="C183" t="s">
        <v>13</v>
      </c>
      <c r="D183" s="6"/>
    </row>
    <row r="184" spans="1:4" ht="12">
      <c r="A184">
        <v>348</v>
      </c>
      <c r="B184" t="s">
        <v>258</v>
      </c>
      <c r="C184" t="s">
        <v>24</v>
      </c>
      <c r="D184" s="3"/>
    </row>
    <row r="186" ht="12">
      <c r="A186" s="1" t="s">
        <v>687</v>
      </c>
    </row>
    <row r="187" spans="1:7" ht="12">
      <c r="A187" s="26" t="s">
        <v>875</v>
      </c>
      <c r="B187" s="26" t="s">
        <v>815</v>
      </c>
      <c r="C187" s="26" t="s">
        <v>11</v>
      </c>
      <c r="D187" s="2">
        <v>1997</v>
      </c>
      <c r="E187" s="17" t="s">
        <v>816</v>
      </c>
      <c r="G187" s="34"/>
    </row>
    <row r="188" spans="1:4" ht="12">
      <c r="A188">
        <v>349</v>
      </c>
      <c r="B188" t="s">
        <v>259</v>
      </c>
      <c r="C188" t="s">
        <v>11</v>
      </c>
      <c r="D188" s="3"/>
    </row>
    <row r="189" spans="1:4" ht="12">
      <c r="A189">
        <v>289</v>
      </c>
      <c r="B189" t="s">
        <v>195</v>
      </c>
      <c r="C189" t="s">
        <v>93</v>
      </c>
      <c r="D189" s="3"/>
    </row>
    <row r="190" spans="1:4" ht="12">
      <c r="A190">
        <v>343</v>
      </c>
      <c r="B190" t="s">
        <v>252</v>
      </c>
      <c r="C190" t="s">
        <v>71</v>
      </c>
      <c r="D190" s="3"/>
    </row>
    <row r="191" spans="1:4" ht="12">
      <c r="A191">
        <v>350</v>
      </c>
      <c r="B191" t="s">
        <v>260</v>
      </c>
      <c r="C191" t="s">
        <v>261</v>
      </c>
      <c r="D191" s="3"/>
    </row>
    <row r="192" spans="1:4" ht="12">
      <c r="A192">
        <v>353</v>
      </c>
      <c r="B192" t="s">
        <v>262</v>
      </c>
      <c r="C192" t="s">
        <v>43</v>
      </c>
      <c r="D192" s="3"/>
    </row>
    <row r="193" spans="1:4" ht="12">
      <c r="A193">
        <v>344</v>
      </c>
      <c r="B193" t="s">
        <v>253</v>
      </c>
      <c r="C193" t="s">
        <v>254</v>
      </c>
      <c r="D193" s="6"/>
    </row>
    <row r="194" spans="1:4" ht="12">
      <c r="A194">
        <v>328</v>
      </c>
      <c r="B194" t="s">
        <v>236</v>
      </c>
      <c r="C194" t="s">
        <v>46</v>
      </c>
      <c r="D194" s="6"/>
    </row>
    <row r="195" spans="1:4" ht="12">
      <c r="A195">
        <v>345</v>
      </c>
      <c r="B195" t="s">
        <v>255</v>
      </c>
      <c r="C195" t="s">
        <v>43</v>
      </c>
      <c r="D195" s="3"/>
    </row>
    <row r="196" spans="1:4" ht="12">
      <c r="A196">
        <v>354</v>
      </c>
      <c r="B196" t="s">
        <v>263</v>
      </c>
      <c r="C196" t="s">
        <v>115</v>
      </c>
      <c r="D196" s="3"/>
    </row>
    <row r="197" spans="1:4" ht="12">
      <c r="A197">
        <v>346</v>
      </c>
      <c r="B197" t="s">
        <v>256</v>
      </c>
      <c r="C197" t="s">
        <v>43</v>
      </c>
      <c r="D197" s="3"/>
    </row>
    <row r="198" spans="1:4" ht="12">
      <c r="A198">
        <v>355</v>
      </c>
      <c r="B198" t="s">
        <v>264</v>
      </c>
      <c r="C198" t="s">
        <v>184</v>
      </c>
      <c r="D198" s="3"/>
    </row>
    <row r="199" spans="1:4" ht="12">
      <c r="A199">
        <v>348</v>
      </c>
      <c r="B199" t="s">
        <v>258</v>
      </c>
      <c r="C199" t="s">
        <v>24</v>
      </c>
      <c r="D199" s="6"/>
    </row>
    <row r="201" ht="12">
      <c r="A201" s="1" t="s">
        <v>688</v>
      </c>
    </row>
    <row r="202" spans="1:5" ht="12">
      <c r="A202" s="30" t="s">
        <v>875</v>
      </c>
      <c r="B202" s="30" t="s">
        <v>589</v>
      </c>
      <c r="C202" s="28" t="s">
        <v>34</v>
      </c>
      <c r="D202" s="2">
        <v>2014</v>
      </c>
      <c r="E202" s="38">
        <v>56.89</v>
      </c>
    </row>
    <row r="203" spans="1:4" ht="12">
      <c r="A203">
        <v>356</v>
      </c>
      <c r="B203" t="s">
        <v>265</v>
      </c>
      <c r="C203" t="s">
        <v>46</v>
      </c>
      <c r="D203" s="3"/>
    </row>
    <row r="204" spans="1:4" ht="12">
      <c r="A204">
        <v>357</v>
      </c>
      <c r="B204" t="s">
        <v>266</v>
      </c>
      <c r="C204" t="s">
        <v>79</v>
      </c>
      <c r="D204" s="3"/>
    </row>
    <row r="205" spans="1:4" ht="12">
      <c r="A205">
        <v>349</v>
      </c>
      <c r="B205" t="s">
        <v>259</v>
      </c>
      <c r="C205" t="s">
        <v>11</v>
      </c>
      <c r="D205" s="3"/>
    </row>
    <row r="206" spans="1:4" ht="12">
      <c r="A206">
        <v>358</v>
      </c>
      <c r="B206" t="s">
        <v>267</v>
      </c>
      <c r="C206" t="s">
        <v>11</v>
      </c>
      <c r="D206" s="3"/>
    </row>
    <row r="207" spans="1:4" ht="12">
      <c r="A207">
        <v>355</v>
      </c>
      <c r="B207" t="s">
        <v>264</v>
      </c>
      <c r="C207" t="s">
        <v>184</v>
      </c>
      <c r="D207" s="3"/>
    </row>
    <row r="208" spans="1:4" ht="12">
      <c r="A208">
        <v>359</v>
      </c>
      <c r="B208" t="s">
        <v>268</v>
      </c>
      <c r="C208" t="s">
        <v>205</v>
      </c>
      <c r="D208" s="3"/>
    </row>
    <row r="209" spans="1:4" ht="12">
      <c r="A209">
        <v>361</v>
      </c>
      <c r="B209" t="s">
        <v>269</v>
      </c>
      <c r="C209" t="s">
        <v>182</v>
      </c>
      <c r="D209" s="3"/>
    </row>
    <row r="211" ht="12">
      <c r="A211" s="1" t="s">
        <v>689</v>
      </c>
    </row>
    <row r="212" spans="1:5" ht="12">
      <c r="A212" s="34" t="s">
        <v>875</v>
      </c>
      <c r="B212" s="34" t="s">
        <v>876</v>
      </c>
      <c r="C212" s="34" t="s">
        <v>877</v>
      </c>
      <c r="D212" s="2">
        <v>2008</v>
      </c>
      <c r="E212" s="17" t="s">
        <v>878</v>
      </c>
    </row>
    <row r="213" spans="1:4" ht="12">
      <c r="A213">
        <v>363</v>
      </c>
      <c r="B213" t="s">
        <v>270</v>
      </c>
      <c r="C213" t="s">
        <v>271</v>
      </c>
      <c r="D213" s="3"/>
    </row>
    <row r="214" spans="1:4" ht="12">
      <c r="A214">
        <v>364</v>
      </c>
      <c r="B214" t="s">
        <v>272</v>
      </c>
      <c r="C214" t="s">
        <v>273</v>
      </c>
      <c r="D214" s="3"/>
    </row>
    <row r="215" spans="1:4" ht="12">
      <c r="A215">
        <v>343</v>
      </c>
      <c r="B215" t="s">
        <v>252</v>
      </c>
      <c r="C215" t="s">
        <v>71</v>
      </c>
      <c r="D215" s="3"/>
    </row>
    <row r="216" spans="1:4" ht="12">
      <c r="A216">
        <v>365</v>
      </c>
      <c r="B216" t="s">
        <v>274</v>
      </c>
      <c r="C216" t="s">
        <v>43</v>
      </c>
      <c r="D216" s="3"/>
    </row>
    <row r="217" spans="1:4" ht="12">
      <c r="A217">
        <v>367</v>
      </c>
      <c r="B217" t="s">
        <v>275</v>
      </c>
      <c r="C217" t="s">
        <v>276</v>
      </c>
      <c r="D217" s="3"/>
    </row>
    <row r="218" spans="1:4" ht="12">
      <c r="A218">
        <v>368</v>
      </c>
      <c r="B218" t="s">
        <v>277</v>
      </c>
      <c r="C218" t="s">
        <v>52</v>
      </c>
      <c r="D218" s="3"/>
    </row>
    <row r="219" spans="1:4" ht="12">
      <c r="A219">
        <v>369</v>
      </c>
      <c r="B219" t="s">
        <v>278</v>
      </c>
      <c r="C219" t="s">
        <v>69</v>
      </c>
      <c r="D219" s="3"/>
    </row>
    <row r="220" spans="1:4" ht="12">
      <c r="A220">
        <v>372</v>
      </c>
      <c r="B220" t="s">
        <v>279</v>
      </c>
      <c r="C220" t="s">
        <v>61</v>
      </c>
      <c r="D220" s="3"/>
    </row>
    <row r="221" spans="1:4" ht="12">
      <c r="A221">
        <v>346</v>
      </c>
      <c r="B221" t="s">
        <v>256</v>
      </c>
      <c r="C221" t="s">
        <v>43</v>
      </c>
      <c r="D221" s="3"/>
    </row>
    <row r="222" spans="1:4" ht="12">
      <c r="A222">
        <v>373</v>
      </c>
      <c r="B222" t="s">
        <v>280</v>
      </c>
      <c r="C222" t="s">
        <v>11</v>
      </c>
      <c r="D222" s="3"/>
    </row>
    <row r="223" spans="1:4" ht="12">
      <c r="A223">
        <v>374</v>
      </c>
      <c r="B223" t="s">
        <v>281</v>
      </c>
      <c r="C223" t="s">
        <v>69</v>
      </c>
      <c r="D223" s="3"/>
    </row>
    <row r="224" spans="1:4" ht="12">
      <c r="A224">
        <v>347</v>
      </c>
      <c r="B224" t="s">
        <v>257</v>
      </c>
      <c r="C224" t="s">
        <v>13</v>
      </c>
      <c r="D224" s="3"/>
    </row>
    <row r="225" spans="1:4" ht="12">
      <c r="A225">
        <v>376</v>
      </c>
      <c r="B225" t="s">
        <v>282</v>
      </c>
      <c r="C225" t="s">
        <v>85</v>
      </c>
      <c r="D225" s="3"/>
    </row>
    <row r="226" spans="1:4" ht="12">
      <c r="A226">
        <v>380</v>
      </c>
      <c r="B226" t="s">
        <v>283</v>
      </c>
      <c r="C226" t="s">
        <v>276</v>
      </c>
      <c r="D226" s="3"/>
    </row>
  </sheetData>
  <sheetProtection/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8"/>
  <sheetViews>
    <sheetView workbookViewId="0" topLeftCell="A37">
      <selection activeCell="C49" sqref="C49"/>
    </sheetView>
  </sheetViews>
  <sheetFormatPr defaultColWidth="8.8515625" defaultRowHeight="12.75"/>
  <cols>
    <col min="1" max="1" width="5.28125" style="2" customWidth="1"/>
    <col min="2" max="2" width="27.140625" style="2" customWidth="1"/>
    <col min="3" max="3" width="27.00390625" style="2" customWidth="1"/>
    <col min="4" max="4" width="21.7109375" style="2" customWidth="1"/>
    <col min="5" max="5" width="9.140625" style="2" customWidth="1"/>
  </cols>
  <sheetData>
    <row r="1" ht="12">
      <c r="A1" s="1" t="s">
        <v>691</v>
      </c>
    </row>
    <row r="2" spans="1:5" ht="12">
      <c r="A2" s="30" t="s">
        <v>875</v>
      </c>
      <c r="B2" s="30" t="s">
        <v>776</v>
      </c>
      <c r="C2" s="28" t="s">
        <v>31</v>
      </c>
      <c r="D2" s="2">
        <v>2007</v>
      </c>
      <c r="E2" s="18" t="s">
        <v>777</v>
      </c>
    </row>
    <row r="3" spans="1:4" ht="12">
      <c r="A3" s="2">
        <v>1</v>
      </c>
      <c r="B3" s="2" t="s">
        <v>286</v>
      </c>
      <c r="C3" s="2" t="s">
        <v>22</v>
      </c>
      <c r="D3" s="3"/>
    </row>
    <row r="4" spans="1:4" ht="12">
      <c r="A4" s="2">
        <v>2</v>
      </c>
      <c r="B4" s="2" t="s">
        <v>287</v>
      </c>
      <c r="C4" s="2" t="s">
        <v>288</v>
      </c>
      <c r="D4" s="3"/>
    </row>
    <row r="5" spans="1:4" ht="12">
      <c r="A5" s="2">
        <v>4</v>
      </c>
      <c r="B5" s="2" t="s">
        <v>289</v>
      </c>
      <c r="C5" s="2" t="s">
        <v>290</v>
      </c>
      <c r="D5" s="3"/>
    </row>
    <row r="6" spans="1:4" ht="12">
      <c r="A6" s="2">
        <v>5</v>
      </c>
      <c r="B6" s="2" t="s">
        <v>291</v>
      </c>
      <c r="C6" s="2" t="s">
        <v>31</v>
      </c>
      <c r="D6" s="3"/>
    </row>
    <row r="7" spans="1:4" ht="12">
      <c r="A7" s="2">
        <v>6</v>
      </c>
      <c r="B7" s="2" t="s">
        <v>292</v>
      </c>
      <c r="C7" s="2" t="s">
        <v>3</v>
      </c>
      <c r="D7" s="3"/>
    </row>
    <row r="8" spans="1:4" ht="12">
      <c r="A8" s="2">
        <v>8</v>
      </c>
      <c r="B8" s="2" t="s">
        <v>293</v>
      </c>
      <c r="C8" s="2" t="s">
        <v>43</v>
      </c>
      <c r="D8" s="3"/>
    </row>
    <row r="9" spans="1:4" ht="12">
      <c r="A9" s="2">
        <v>9</v>
      </c>
      <c r="B9" s="2" t="s">
        <v>294</v>
      </c>
      <c r="C9" s="2" t="s">
        <v>137</v>
      </c>
      <c r="D9" s="3"/>
    </row>
    <row r="10" spans="1:4" ht="12">
      <c r="A10" s="2">
        <v>10</v>
      </c>
      <c r="B10" s="2" t="s">
        <v>295</v>
      </c>
      <c r="C10" s="2" t="s">
        <v>41</v>
      </c>
      <c r="D10" s="3"/>
    </row>
    <row r="11" spans="1:4" ht="12">
      <c r="A11" s="2">
        <v>12</v>
      </c>
      <c r="B11" s="2" t="s">
        <v>296</v>
      </c>
      <c r="C11" s="2" t="s">
        <v>235</v>
      </c>
      <c r="D11" s="3"/>
    </row>
    <row r="12" spans="1:4" ht="12">
      <c r="A12" s="2">
        <v>13</v>
      </c>
      <c r="B12" s="2" t="s">
        <v>297</v>
      </c>
      <c r="C12" s="2" t="s">
        <v>298</v>
      </c>
      <c r="D12" s="3"/>
    </row>
    <row r="13" spans="1:4" ht="12">
      <c r="A13" s="2">
        <v>14</v>
      </c>
      <c r="B13" s="2" t="s">
        <v>299</v>
      </c>
      <c r="C13" s="2" t="s">
        <v>108</v>
      </c>
      <c r="D13" s="3"/>
    </row>
    <row r="14" spans="1:4" ht="12">
      <c r="A14" s="2">
        <v>15</v>
      </c>
      <c r="B14" s="2" t="s">
        <v>300</v>
      </c>
      <c r="C14" s="2" t="s">
        <v>55</v>
      </c>
      <c r="D14" s="3"/>
    </row>
    <row r="15" spans="1:4" ht="12">
      <c r="A15" s="2">
        <v>17</v>
      </c>
      <c r="B15" s="2" t="s">
        <v>301</v>
      </c>
      <c r="C15" s="2" t="s">
        <v>64</v>
      </c>
      <c r="D15" s="3"/>
    </row>
    <row r="16" spans="1:4" ht="12">
      <c r="A16" s="2">
        <v>18</v>
      </c>
      <c r="B16" s="2" t="s">
        <v>302</v>
      </c>
      <c r="C16" s="2" t="s">
        <v>303</v>
      </c>
      <c r="D16" s="3"/>
    </row>
    <row r="17" spans="1:4" ht="12">
      <c r="A17" s="2">
        <v>19</v>
      </c>
      <c r="B17" s="2" t="s">
        <v>304</v>
      </c>
      <c r="C17" s="2" t="s">
        <v>59</v>
      </c>
      <c r="D17" s="3"/>
    </row>
    <row r="18" spans="1:4" ht="12">
      <c r="A18" s="2">
        <v>20</v>
      </c>
      <c r="B18" s="2" t="s">
        <v>305</v>
      </c>
      <c r="C18" s="2" t="s">
        <v>11</v>
      </c>
      <c r="D18" s="3"/>
    </row>
    <row r="19" spans="1:4" ht="12">
      <c r="A19" s="2">
        <v>21</v>
      </c>
      <c r="B19" s="2" t="s">
        <v>306</v>
      </c>
      <c r="C19" s="2" t="s">
        <v>24</v>
      </c>
      <c r="D19" s="3"/>
    </row>
    <row r="20" spans="1:4" ht="12">
      <c r="A20" s="2">
        <v>22</v>
      </c>
      <c r="B20" s="2" t="s">
        <v>307</v>
      </c>
      <c r="C20" s="2" t="s">
        <v>182</v>
      </c>
      <c r="D20" s="3"/>
    </row>
    <row r="22" ht="12">
      <c r="A22" s="1" t="s">
        <v>692</v>
      </c>
    </row>
    <row r="23" spans="1:5" ht="12">
      <c r="A23" s="30" t="s">
        <v>875</v>
      </c>
      <c r="B23" s="30" t="s">
        <v>833</v>
      </c>
      <c r="C23" s="28" t="s">
        <v>834</v>
      </c>
      <c r="D23" s="2">
        <v>2001</v>
      </c>
      <c r="E23" s="18" t="s">
        <v>835</v>
      </c>
    </row>
    <row r="24" spans="1:4" ht="12">
      <c r="A24" s="2">
        <v>23</v>
      </c>
      <c r="B24" s="2" t="s">
        <v>308</v>
      </c>
      <c r="C24" s="2" t="s">
        <v>24</v>
      </c>
      <c r="D24" s="3"/>
    </row>
    <row r="25" spans="1:4" ht="12">
      <c r="A25" s="2">
        <v>5</v>
      </c>
      <c r="B25" s="2" t="s">
        <v>291</v>
      </c>
      <c r="C25" s="2" t="s">
        <v>31</v>
      </c>
      <c r="D25" s="3"/>
    </row>
    <row r="26" spans="1:4" ht="12">
      <c r="A26" s="2">
        <v>6</v>
      </c>
      <c r="B26" s="2" t="s">
        <v>292</v>
      </c>
      <c r="C26" s="2" t="s">
        <v>3</v>
      </c>
      <c r="D26" s="3"/>
    </row>
    <row r="27" spans="1:4" ht="12">
      <c r="A27" s="2">
        <v>24</v>
      </c>
      <c r="B27" s="2" t="s">
        <v>309</v>
      </c>
      <c r="C27" s="2" t="s">
        <v>310</v>
      </c>
      <c r="D27" s="3"/>
    </row>
    <row r="28" spans="1:4" ht="12">
      <c r="A28" s="2">
        <v>10</v>
      </c>
      <c r="B28" s="2" t="s">
        <v>295</v>
      </c>
      <c r="C28" s="2" t="s">
        <v>41</v>
      </c>
      <c r="D28" s="6"/>
    </row>
    <row r="29" spans="1:4" ht="12">
      <c r="A29" s="2">
        <v>13</v>
      </c>
      <c r="B29" s="2" t="s">
        <v>297</v>
      </c>
      <c r="C29" s="2" t="s">
        <v>298</v>
      </c>
      <c r="D29" s="3"/>
    </row>
    <row r="30" spans="1:4" ht="12">
      <c r="A30" s="2">
        <v>25</v>
      </c>
      <c r="B30" s="2" t="s">
        <v>311</v>
      </c>
      <c r="C30" s="2" t="s">
        <v>34</v>
      </c>
      <c r="D30" s="3"/>
    </row>
    <row r="31" spans="1:4" ht="12">
      <c r="A31" s="2">
        <v>26</v>
      </c>
      <c r="B31" s="2" t="s">
        <v>312</v>
      </c>
      <c r="C31" s="2" t="s">
        <v>108</v>
      </c>
      <c r="D31" s="3"/>
    </row>
    <row r="32" spans="1:4" ht="12">
      <c r="A32" s="2">
        <v>14</v>
      </c>
      <c r="B32" s="2" t="s">
        <v>299</v>
      </c>
      <c r="C32" s="2" t="s">
        <v>108</v>
      </c>
      <c r="D32" s="3"/>
    </row>
    <row r="33" spans="1:4" ht="12">
      <c r="A33" s="2">
        <v>27</v>
      </c>
      <c r="B33" s="2" t="s">
        <v>313</v>
      </c>
      <c r="C33" s="2" t="s">
        <v>314</v>
      </c>
      <c r="D33" s="3"/>
    </row>
    <row r="34" spans="1:4" ht="12">
      <c r="A34" s="2">
        <v>15</v>
      </c>
      <c r="B34" s="2" t="s">
        <v>300</v>
      </c>
      <c r="C34" s="2" t="s">
        <v>55</v>
      </c>
      <c r="D34" s="3"/>
    </row>
    <row r="35" spans="1:4" ht="12">
      <c r="A35" s="2">
        <v>28</v>
      </c>
      <c r="B35" s="2" t="s">
        <v>315</v>
      </c>
      <c r="C35" s="2" t="s">
        <v>36</v>
      </c>
      <c r="D35" s="6"/>
    </row>
    <row r="36" spans="1:4" ht="12">
      <c r="A36" s="2">
        <v>18</v>
      </c>
      <c r="B36" s="2" t="s">
        <v>302</v>
      </c>
      <c r="C36" s="2" t="s">
        <v>303</v>
      </c>
      <c r="D36" s="3"/>
    </row>
    <row r="37" spans="1:4" ht="12">
      <c r="A37" s="2">
        <v>19</v>
      </c>
      <c r="B37" s="2" t="s">
        <v>304</v>
      </c>
      <c r="C37" s="2" t="s">
        <v>59</v>
      </c>
      <c r="D37" s="3"/>
    </row>
    <row r="38" spans="1:4" ht="12">
      <c r="A38" s="2">
        <v>20</v>
      </c>
      <c r="B38" s="2" t="s">
        <v>305</v>
      </c>
      <c r="C38" s="2" t="s">
        <v>11</v>
      </c>
      <c r="D38" s="3"/>
    </row>
    <row r="39" spans="1:4" ht="12">
      <c r="A39" s="2">
        <v>21</v>
      </c>
      <c r="B39" s="2" t="s">
        <v>306</v>
      </c>
      <c r="C39" s="2" t="s">
        <v>24</v>
      </c>
      <c r="D39" s="3"/>
    </row>
    <row r="40" spans="1:4" ht="12">
      <c r="A40" s="2">
        <v>22</v>
      </c>
      <c r="B40" s="2" t="s">
        <v>307</v>
      </c>
      <c r="C40" s="2" t="s">
        <v>182</v>
      </c>
      <c r="D40" s="3"/>
    </row>
    <row r="41" spans="1:4" ht="12">
      <c r="A41" s="2">
        <v>29</v>
      </c>
      <c r="B41" s="2" t="s">
        <v>316</v>
      </c>
      <c r="C41" s="2" t="s">
        <v>317</v>
      </c>
      <c r="D41" s="3"/>
    </row>
    <row r="43" ht="12">
      <c r="A43" s="1" t="s">
        <v>695</v>
      </c>
    </row>
    <row r="44" spans="1:5" ht="12">
      <c r="A44" s="26" t="s">
        <v>875</v>
      </c>
      <c r="B44" s="26" t="s">
        <v>780</v>
      </c>
      <c r="C44" s="26" t="s">
        <v>781</v>
      </c>
      <c r="D44" s="2">
        <v>1988</v>
      </c>
      <c r="E44" s="17" t="s">
        <v>782</v>
      </c>
    </row>
    <row r="45" spans="1:4" ht="12">
      <c r="A45" s="2">
        <v>65</v>
      </c>
      <c r="B45" s="2" t="s">
        <v>341</v>
      </c>
      <c r="C45" s="2" t="s">
        <v>105</v>
      </c>
      <c r="D45" s="3"/>
    </row>
    <row r="46" spans="1:4" ht="12">
      <c r="A46" s="2">
        <v>66</v>
      </c>
      <c r="B46" s="2" t="s">
        <v>342</v>
      </c>
      <c r="C46" s="2" t="s">
        <v>24</v>
      </c>
      <c r="D46" s="3"/>
    </row>
    <row r="47" spans="1:4" ht="12">
      <c r="A47" s="2">
        <v>67</v>
      </c>
      <c r="B47" s="2" t="s">
        <v>343</v>
      </c>
      <c r="C47" s="2" t="s">
        <v>61</v>
      </c>
      <c r="D47" s="3"/>
    </row>
    <row r="48" spans="1:4" ht="12">
      <c r="A48" s="2">
        <v>68</v>
      </c>
      <c r="B48" s="2" t="s">
        <v>344</v>
      </c>
      <c r="C48" s="2" t="s">
        <v>15</v>
      </c>
      <c r="D48" s="3"/>
    </row>
    <row r="49" spans="1:4" ht="12">
      <c r="A49" s="2">
        <v>69</v>
      </c>
      <c r="B49" s="2" t="s">
        <v>991</v>
      </c>
      <c r="C49" s="2" t="s">
        <v>992</v>
      </c>
      <c r="D49" s="3"/>
    </row>
    <row r="50" spans="1:4" ht="12">
      <c r="A50" s="2">
        <v>70</v>
      </c>
      <c r="B50" s="2" t="s">
        <v>345</v>
      </c>
      <c r="C50" s="2" t="s">
        <v>310</v>
      </c>
      <c r="D50" s="3"/>
    </row>
    <row r="51" spans="1:4" ht="12">
      <c r="A51" s="2">
        <v>28</v>
      </c>
      <c r="B51" s="2" t="s">
        <v>315</v>
      </c>
      <c r="C51" s="2" t="s">
        <v>36</v>
      </c>
      <c r="D51" s="3"/>
    </row>
    <row r="52" spans="1:4" ht="12">
      <c r="A52" s="2">
        <v>71</v>
      </c>
      <c r="B52" s="2" t="s">
        <v>346</v>
      </c>
      <c r="C52" s="2" t="s">
        <v>290</v>
      </c>
      <c r="D52" s="3"/>
    </row>
    <row r="53" spans="1:9" ht="12">
      <c r="A53" s="2">
        <v>72</v>
      </c>
      <c r="B53" s="2" t="s">
        <v>347</v>
      </c>
      <c r="C53" s="2" t="s">
        <v>34</v>
      </c>
      <c r="D53" s="3"/>
      <c r="H53" s="3"/>
      <c r="I53" s="5"/>
    </row>
    <row r="54" spans="1:4" ht="12">
      <c r="A54" s="2">
        <v>73</v>
      </c>
      <c r="B54" s="2" t="s">
        <v>348</v>
      </c>
      <c r="C54" s="2" t="s">
        <v>43</v>
      </c>
      <c r="D54" s="3"/>
    </row>
    <row r="55" spans="1:4" ht="12">
      <c r="A55" s="2">
        <v>74</v>
      </c>
      <c r="B55" s="2" t="s">
        <v>349</v>
      </c>
      <c r="C55" s="2" t="s">
        <v>350</v>
      </c>
      <c r="D55" s="3"/>
    </row>
    <row r="56" spans="1:4" ht="12">
      <c r="A56" s="2">
        <v>75</v>
      </c>
      <c r="B56" s="2" t="s">
        <v>351</v>
      </c>
      <c r="C56" s="2" t="s">
        <v>81</v>
      </c>
      <c r="D56" s="3"/>
    </row>
    <row r="57" spans="1:4" ht="12">
      <c r="A57" s="2">
        <v>76</v>
      </c>
      <c r="B57" s="2" t="s">
        <v>352</v>
      </c>
      <c r="C57" s="2" t="s">
        <v>43</v>
      </c>
      <c r="D57" s="3"/>
    </row>
    <row r="59" ht="12">
      <c r="A59" s="1" t="s">
        <v>696</v>
      </c>
    </row>
    <row r="60" spans="1:5" ht="12">
      <c r="A60" s="30" t="s">
        <v>875</v>
      </c>
      <c r="B60" s="30" t="s">
        <v>759</v>
      </c>
      <c r="C60" s="28" t="s">
        <v>760</v>
      </c>
      <c r="D60" s="2">
        <v>1979</v>
      </c>
      <c r="E60" s="18" t="s">
        <v>761</v>
      </c>
    </row>
    <row r="61" spans="1:4" ht="12">
      <c r="A61" s="2">
        <v>77</v>
      </c>
      <c r="B61" s="2" t="s">
        <v>353</v>
      </c>
      <c r="C61" s="2" t="s">
        <v>59</v>
      </c>
      <c r="D61" s="3"/>
    </row>
    <row r="62" spans="1:4" ht="12">
      <c r="A62" s="2">
        <v>78</v>
      </c>
      <c r="B62" s="2" t="s">
        <v>354</v>
      </c>
      <c r="C62" s="2" t="s">
        <v>205</v>
      </c>
      <c r="D62" s="3"/>
    </row>
    <row r="63" spans="1:4" ht="12">
      <c r="A63" s="2">
        <v>79</v>
      </c>
      <c r="B63" s="2" t="s">
        <v>355</v>
      </c>
      <c r="C63" s="2" t="s">
        <v>15</v>
      </c>
      <c r="D63" s="3"/>
    </row>
    <row r="64" spans="1:4" ht="12">
      <c r="A64" s="2">
        <v>80</v>
      </c>
      <c r="B64" s="2" t="s">
        <v>356</v>
      </c>
      <c r="C64" s="2" t="s">
        <v>59</v>
      </c>
      <c r="D64" s="3"/>
    </row>
    <row r="65" spans="1:4" ht="12">
      <c r="A65" s="2">
        <v>81</v>
      </c>
      <c r="B65" s="2" t="s">
        <v>357</v>
      </c>
      <c r="C65" s="2" t="s">
        <v>288</v>
      </c>
      <c r="D65" s="3"/>
    </row>
    <row r="66" spans="1:4" ht="12">
      <c r="A66" s="2">
        <v>191</v>
      </c>
      <c r="B66" s="2" t="s">
        <v>65</v>
      </c>
      <c r="C66" s="2" t="s">
        <v>11</v>
      </c>
      <c r="D66" s="3"/>
    </row>
    <row r="67" spans="1:4" ht="12">
      <c r="A67" s="2">
        <v>82</v>
      </c>
      <c r="B67" s="2" t="s">
        <v>358</v>
      </c>
      <c r="C67" s="2" t="s">
        <v>182</v>
      </c>
      <c r="D67" s="3"/>
    </row>
    <row r="68" spans="1:4" ht="12">
      <c r="A68" s="2">
        <v>83</v>
      </c>
      <c r="B68" s="2" t="s">
        <v>359</v>
      </c>
      <c r="C68" s="2" t="s">
        <v>67</v>
      </c>
      <c r="D68" s="3"/>
    </row>
    <row r="69" spans="1:4" ht="12">
      <c r="A69" s="2">
        <v>85</v>
      </c>
      <c r="B69" s="2" t="s">
        <v>360</v>
      </c>
      <c r="C69" s="2" t="s">
        <v>137</v>
      </c>
      <c r="D69" s="3"/>
    </row>
    <row r="70" spans="1:4" ht="12">
      <c r="A70" s="2">
        <v>86</v>
      </c>
      <c r="B70" s="2" t="s">
        <v>361</v>
      </c>
      <c r="C70" s="2" t="s">
        <v>81</v>
      </c>
      <c r="D70" s="3"/>
    </row>
    <row r="71" spans="1:4" ht="12">
      <c r="A71" s="2">
        <v>87</v>
      </c>
      <c r="B71" s="2" t="s">
        <v>362</v>
      </c>
      <c r="C71" s="2" t="s">
        <v>77</v>
      </c>
      <c r="D71" s="3"/>
    </row>
    <row r="72" spans="1:4" ht="12">
      <c r="A72" s="2">
        <v>88</v>
      </c>
      <c r="B72" s="2" t="s">
        <v>363</v>
      </c>
      <c r="C72" s="2" t="s">
        <v>89</v>
      </c>
      <c r="D72" s="3"/>
    </row>
    <row r="73" spans="1:4" ht="12">
      <c r="A73" s="2">
        <v>89</v>
      </c>
      <c r="B73" s="2" t="s">
        <v>364</v>
      </c>
      <c r="C73" s="2" t="s">
        <v>254</v>
      </c>
      <c r="D73" s="3"/>
    </row>
    <row r="74" spans="1:4" ht="12">
      <c r="A74" s="2">
        <v>91</v>
      </c>
      <c r="B74" s="2" t="s">
        <v>365</v>
      </c>
      <c r="C74" s="2" t="s">
        <v>97</v>
      </c>
      <c r="D74" s="3"/>
    </row>
    <row r="75" spans="1:4" ht="12">
      <c r="A75" s="2">
        <v>94</v>
      </c>
      <c r="B75" s="2" t="s">
        <v>366</v>
      </c>
      <c r="C75" s="2" t="s">
        <v>89</v>
      </c>
      <c r="D75" s="3"/>
    </row>
    <row r="76" spans="1:4" ht="12">
      <c r="A76" s="2">
        <v>95</v>
      </c>
      <c r="B76" s="2" t="s">
        <v>367</v>
      </c>
      <c r="C76" s="2" t="s">
        <v>34</v>
      </c>
      <c r="D76" s="3"/>
    </row>
    <row r="77" spans="1:4" ht="12">
      <c r="A77" s="2">
        <v>96</v>
      </c>
      <c r="B77" s="2" t="s">
        <v>368</v>
      </c>
      <c r="C77" s="2" t="s">
        <v>83</v>
      </c>
      <c r="D77" s="3"/>
    </row>
    <row r="78" spans="1:4" ht="12">
      <c r="A78" s="2">
        <v>97</v>
      </c>
      <c r="B78" s="2" t="s">
        <v>369</v>
      </c>
      <c r="C78" s="2" t="s">
        <v>85</v>
      </c>
      <c r="D78" s="3"/>
    </row>
    <row r="79" spans="1:4" ht="12">
      <c r="A79" s="2">
        <v>98</v>
      </c>
      <c r="B79" s="2" t="s">
        <v>370</v>
      </c>
      <c r="C79" s="2" t="s">
        <v>5</v>
      </c>
      <c r="D79" s="3"/>
    </row>
    <row r="80" spans="1:4" ht="12">
      <c r="A80" s="2">
        <v>99</v>
      </c>
      <c r="B80" s="2" t="s">
        <v>371</v>
      </c>
      <c r="C80" s="2" t="s">
        <v>67</v>
      </c>
      <c r="D80" s="3"/>
    </row>
    <row r="81" spans="1:4" ht="12">
      <c r="A81" s="2">
        <v>100</v>
      </c>
      <c r="B81" s="2" t="s">
        <v>372</v>
      </c>
      <c r="C81" s="2" t="s">
        <v>52</v>
      </c>
      <c r="D81" s="3"/>
    </row>
    <row r="82" spans="1:4" ht="12">
      <c r="A82" s="2">
        <v>101</v>
      </c>
      <c r="B82" s="2" t="s">
        <v>373</v>
      </c>
      <c r="C82" s="2" t="s">
        <v>374</v>
      </c>
      <c r="D82" s="3"/>
    </row>
    <row r="84" ht="12">
      <c r="A84" s="1" t="s">
        <v>697</v>
      </c>
    </row>
    <row r="85" spans="1:5" ht="12">
      <c r="A85" s="30" t="s">
        <v>875</v>
      </c>
      <c r="B85" s="30" t="s">
        <v>790</v>
      </c>
      <c r="C85" s="28" t="s">
        <v>210</v>
      </c>
      <c r="D85" s="2">
        <v>2004</v>
      </c>
      <c r="E85" s="18" t="s">
        <v>791</v>
      </c>
    </row>
    <row r="86" spans="1:4" ht="12">
      <c r="A86" s="2">
        <v>102</v>
      </c>
      <c r="B86" s="2" t="s">
        <v>375</v>
      </c>
      <c r="C86" s="2" t="s">
        <v>22</v>
      </c>
      <c r="D86" s="3"/>
    </row>
    <row r="87" spans="1:4" ht="12">
      <c r="A87" s="2">
        <v>103</v>
      </c>
      <c r="B87" s="2" t="s">
        <v>376</v>
      </c>
      <c r="C87" s="2" t="s">
        <v>69</v>
      </c>
      <c r="D87" s="3"/>
    </row>
    <row r="88" spans="1:4" ht="12">
      <c r="A88" s="2">
        <v>104</v>
      </c>
      <c r="B88" s="2" t="s">
        <v>377</v>
      </c>
      <c r="C88" s="2" t="s">
        <v>43</v>
      </c>
      <c r="D88" s="3"/>
    </row>
    <row r="89" spans="1:4" ht="12">
      <c r="A89" s="2">
        <v>106</v>
      </c>
      <c r="B89" s="2" t="s">
        <v>378</v>
      </c>
      <c r="C89" s="2" t="s">
        <v>15</v>
      </c>
      <c r="D89" s="3"/>
    </row>
    <row r="90" spans="1:4" ht="12">
      <c r="A90" s="2">
        <v>107</v>
      </c>
      <c r="B90" s="2" t="s">
        <v>379</v>
      </c>
      <c r="C90" s="2" t="s">
        <v>64</v>
      </c>
      <c r="D90" s="3"/>
    </row>
    <row r="91" spans="1:4" ht="12">
      <c r="A91" s="2">
        <v>78</v>
      </c>
      <c r="B91" s="2" t="s">
        <v>354</v>
      </c>
      <c r="C91" s="2" t="s">
        <v>205</v>
      </c>
      <c r="D91" s="6"/>
    </row>
    <row r="92" spans="1:4" ht="12">
      <c r="A92" s="2">
        <v>108</v>
      </c>
      <c r="B92" s="2" t="s">
        <v>380</v>
      </c>
      <c r="C92" s="2" t="s">
        <v>79</v>
      </c>
      <c r="D92" s="3"/>
    </row>
    <row r="93" spans="1:4" ht="12">
      <c r="A93" s="2">
        <v>110</v>
      </c>
      <c r="B93" s="2" t="s">
        <v>381</v>
      </c>
      <c r="C93" s="2" t="s">
        <v>212</v>
      </c>
      <c r="D93" s="3"/>
    </row>
    <row r="94" spans="1:4" ht="12">
      <c r="A94" s="2">
        <v>113</v>
      </c>
      <c r="B94" s="2" t="s">
        <v>382</v>
      </c>
      <c r="C94" s="2" t="s">
        <v>67</v>
      </c>
      <c r="D94" s="3"/>
    </row>
    <row r="95" spans="1:4" ht="12">
      <c r="A95" s="2">
        <v>114</v>
      </c>
      <c r="B95" s="2" t="s">
        <v>383</v>
      </c>
      <c r="C95" s="2" t="s">
        <v>101</v>
      </c>
      <c r="D95" s="3"/>
    </row>
    <row r="96" spans="1:4" ht="12">
      <c r="A96" s="2">
        <v>115</v>
      </c>
      <c r="B96" s="2" t="s">
        <v>384</v>
      </c>
      <c r="C96" s="2" t="s">
        <v>79</v>
      </c>
      <c r="D96" s="3"/>
    </row>
    <row r="97" spans="1:4" ht="12">
      <c r="A97" s="2">
        <v>116</v>
      </c>
      <c r="B97" s="2" t="s">
        <v>385</v>
      </c>
      <c r="C97" s="2" t="s">
        <v>7</v>
      </c>
      <c r="D97" s="3"/>
    </row>
    <row r="98" spans="1:4" ht="12">
      <c r="A98" s="2">
        <v>117</v>
      </c>
      <c r="B98" s="2" t="s">
        <v>386</v>
      </c>
      <c r="C98" s="2" t="s">
        <v>217</v>
      </c>
      <c r="D98" s="3"/>
    </row>
    <row r="99" spans="1:4" ht="12">
      <c r="A99" s="2">
        <v>118</v>
      </c>
      <c r="B99" s="2" t="s">
        <v>387</v>
      </c>
      <c r="C99" s="2" t="s">
        <v>61</v>
      </c>
      <c r="D99" s="3"/>
    </row>
    <row r="100" spans="1:4" ht="12">
      <c r="A100" s="2">
        <v>121</v>
      </c>
      <c r="B100" s="2" t="s">
        <v>388</v>
      </c>
      <c r="C100" s="2" t="s">
        <v>210</v>
      </c>
      <c r="D100" s="3"/>
    </row>
    <row r="101" spans="1:4" ht="12">
      <c r="A101" s="2">
        <v>122</v>
      </c>
      <c r="B101" s="2" t="s">
        <v>389</v>
      </c>
      <c r="C101" s="2" t="s">
        <v>137</v>
      </c>
      <c r="D101" s="3"/>
    </row>
    <row r="102" spans="1:4" ht="12">
      <c r="A102" s="2">
        <v>124</v>
      </c>
      <c r="B102" s="2" t="s">
        <v>390</v>
      </c>
      <c r="C102" s="2" t="s">
        <v>108</v>
      </c>
      <c r="D102" s="3"/>
    </row>
    <row r="103" spans="1:4" ht="12">
      <c r="A103" s="2">
        <v>125</v>
      </c>
      <c r="B103" s="2" t="s">
        <v>391</v>
      </c>
      <c r="C103" s="2" t="s">
        <v>147</v>
      </c>
      <c r="D103" s="3"/>
    </row>
    <row r="104" spans="1:4" ht="12">
      <c r="A104" s="2">
        <v>126</v>
      </c>
      <c r="B104" s="2" t="s">
        <v>392</v>
      </c>
      <c r="C104" s="2" t="s">
        <v>129</v>
      </c>
      <c r="D104" s="3"/>
    </row>
    <row r="105" spans="1:4" ht="12">
      <c r="A105" s="2">
        <v>127</v>
      </c>
      <c r="B105" s="2" t="s">
        <v>393</v>
      </c>
      <c r="C105" s="2" t="s">
        <v>9</v>
      </c>
      <c r="D105" s="3"/>
    </row>
    <row r="107" ht="12">
      <c r="A107" s="1" t="s">
        <v>693</v>
      </c>
    </row>
    <row r="108" spans="1:5" ht="12">
      <c r="A108" s="31" t="s">
        <v>875</v>
      </c>
      <c r="B108" s="31" t="s">
        <v>786</v>
      </c>
      <c r="C108" s="35" t="s">
        <v>7</v>
      </c>
      <c r="D108" s="2">
        <v>1994</v>
      </c>
      <c r="E108" s="33" t="s">
        <v>846</v>
      </c>
    </row>
    <row r="109" spans="1:4" ht="12">
      <c r="A109" s="2">
        <v>32</v>
      </c>
      <c r="B109" s="2" t="s">
        <v>318</v>
      </c>
      <c r="C109" s="2" t="s">
        <v>89</v>
      </c>
      <c r="D109" s="3"/>
    </row>
    <row r="110" spans="1:4" ht="12">
      <c r="A110" s="2">
        <v>34</v>
      </c>
      <c r="B110" s="2" t="s">
        <v>319</v>
      </c>
      <c r="C110" s="2" t="s">
        <v>13</v>
      </c>
      <c r="D110" s="3"/>
    </row>
    <row r="111" spans="1:4" ht="12">
      <c r="A111" s="2">
        <v>37</v>
      </c>
      <c r="B111" s="2" t="s">
        <v>320</v>
      </c>
      <c r="C111" s="2" t="s">
        <v>61</v>
      </c>
      <c r="D111" s="3"/>
    </row>
    <row r="112" spans="1:4" ht="12">
      <c r="A112" s="2">
        <v>39</v>
      </c>
      <c r="B112" s="2" t="s">
        <v>321</v>
      </c>
      <c r="C112" s="2" t="s">
        <v>322</v>
      </c>
      <c r="D112" s="3"/>
    </row>
    <row r="113" spans="1:4" ht="12">
      <c r="A113" s="2">
        <v>40</v>
      </c>
      <c r="B113" s="2" t="s">
        <v>323</v>
      </c>
      <c r="C113" s="2" t="s">
        <v>11</v>
      </c>
      <c r="D113" s="3"/>
    </row>
    <row r="114" spans="1:4" ht="12">
      <c r="A114" s="2">
        <v>41</v>
      </c>
      <c r="B114" s="2" t="s">
        <v>324</v>
      </c>
      <c r="C114" s="2" t="s">
        <v>113</v>
      </c>
      <c r="D114" s="3"/>
    </row>
    <row r="115" spans="1:4" ht="12">
      <c r="A115" s="2">
        <v>42</v>
      </c>
      <c r="B115" s="2" t="s">
        <v>325</v>
      </c>
      <c r="C115" s="2" t="s">
        <v>178</v>
      </c>
      <c r="D115" s="3"/>
    </row>
    <row r="116" spans="1:4" ht="12">
      <c r="A116" s="2">
        <v>43</v>
      </c>
      <c r="B116" s="2" t="s">
        <v>326</v>
      </c>
      <c r="C116" s="2" t="s">
        <v>327</v>
      </c>
      <c r="D116" s="3"/>
    </row>
    <row r="117" spans="1:4" ht="12">
      <c r="A117" s="2">
        <v>46</v>
      </c>
      <c r="B117" s="2" t="s">
        <v>328</v>
      </c>
      <c r="C117" s="2" t="s">
        <v>288</v>
      </c>
      <c r="D117" s="3"/>
    </row>
    <row r="118" spans="1:4" ht="12">
      <c r="A118" s="2">
        <v>49</v>
      </c>
      <c r="B118" s="2" t="s">
        <v>329</v>
      </c>
      <c r="C118" s="2" t="s">
        <v>64</v>
      </c>
      <c r="D118" s="3"/>
    </row>
    <row r="119" spans="1:4" ht="12">
      <c r="A119" s="2">
        <v>50</v>
      </c>
      <c r="B119" s="2" t="s">
        <v>330</v>
      </c>
      <c r="C119" s="2" t="s">
        <v>73</v>
      </c>
      <c r="D119" s="3"/>
    </row>
    <row r="120" spans="1:4" ht="12">
      <c r="A120" s="2">
        <v>51</v>
      </c>
      <c r="B120" s="2" t="s">
        <v>331</v>
      </c>
      <c r="C120" s="2" t="s">
        <v>15</v>
      </c>
      <c r="D120" s="3"/>
    </row>
    <row r="121" spans="1:4" ht="12">
      <c r="A121" s="2">
        <v>53</v>
      </c>
      <c r="B121" s="2" t="s">
        <v>332</v>
      </c>
      <c r="C121" s="2" t="s">
        <v>13</v>
      </c>
      <c r="D121" s="3"/>
    </row>
    <row r="123" ht="12">
      <c r="A123" s="1" t="s">
        <v>694</v>
      </c>
    </row>
    <row r="124" spans="1:5" ht="12">
      <c r="A124" s="30" t="s">
        <v>875</v>
      </c>
      <c r="B124" s="30" t="s">
        <v>756</v>
      </c>
      <c r="C124" s="28" t="s">
        <v>757</v>
      </c>
      <c r="D124" s="2">
        <v>1999</v>
      </c>
      <c r="E124" s="18" t="s">
        <v>758</v>
      </c>
    </row>
    <row r="125" spans="1:4" ht="12">
      <c r="A125" s="2">
        <v>34</v>
      </c>
      <c r="B125" s="2" t="s">
        <v>319</v>
      </c>
      <c r="C125" s="2" t="s">
        <v>13</v>
      </c>
      <c r="D125" s="3"/>
    </row>
    <row r="126" spans="1:4" ht="12">
      <c r="A126" s="2">
        <v>54</v>
      </c>
      <c r="B126" s="2" t="s">
        <v>333</v>
      </c>
      <c r="C126" s="2" t="s">
        <v>46</v>
      </c>
      <c r="D126" s="3"/>
    </row>
    <row r="127" spans="1:4" ht="12">
      <c r="A127" s="2">
        <v>37</v>
      </c>
      <c r="B127" s="2" t="s">
        <v>320</v>
      </c>
      <c r="C127" s="2" t="s">
        <v>61</v>
      </c>
      <c r="D127" s="3"/>
    </row>
    <row r="128" spans="1:4" ht="12">
      <c r="A128" s="2">
        <v>55</v>
      </c>
      <c r="B128" s="2" t="s">
        <v>334</v>
      </c>
      <c r="C128" s="2" t="s">
        <v>64</v>
      </c>
      <c r="D128" s="3"/>
    </row>
    <row r="129" spans="1:4" ht="12">
      <c r="A129" s="2">
        <v>56</v>
      </c>
      <c r="B129" s="2" t="s">
        <v>335</v>
      </c>
      <c r="C129" s="2" t="s">
        <v>61</v>
      </c>
      <c r="D129" s="3"/>
    </row>
    <row r="130" spans="1:4" ht="12">
      <c r="A130" s="2">
        <v>57</v>
      </c>
      <c r="B130" s="2" t="s">
        <v>336</v>
      </c>
      <c r="C130" s="2" t="s">
        <v>137</v>
      </c>
      <c r="D130" s="3"/>
    </row>
    <row r="131" spans="1:4" ht="12">
      <c r="A131" s="2">
        <v>58</v>
      </c>
      <c r="B131" s="2" t="s">
        <v>337</v>
      </c>
      <c r="C131" s="2" t="s">
        <v>176</v>
      </c>
      <c r="D131" s="3"/>
    </row>
    <row r="132" spans="1:4" ht="12">
      <c r="A132" s="2">
        <v>43</v>
      </c>
      <c r="B132" s="2" t="s">
        <v>326</v>
      </c>
      <c r="C132" s="2" t="s">
        <v>327</v>
      </c>
      <c r="D132" s="6"/>
    </row>
    <row r="133" spans="1:4" ht="12">
      <c r="A133" s="2">
        <v>59</v>
      </c>
      <c r="B133" s="2" t="s">
        <v>338</v>
      </c>
      <c r="C133" s="2" t="s">
        <v>176</v>
      </c>
      <c r="D133" s="3"/>
    </row>
    <row r="134" spans="1:4" ht="12">
      <c r="A134" s="2">
        <v>60</v>
      </c>
      <c r="B134" s="2" t="s">
        <v>339</v>
      </c>
      <c r="C134" s="2" t="s">
        <v>93</v>
      </c>
      <c r="D134" s="3"/>
    </row>
    <row r="135" spans="1:4" ht="12">
      <c r="A135" s="2">
        <v>64</v>
      </c>
      <c r="B135" s="2" t="s">
        <v>340</v>
      </c>
      <c r="C135" s="2" t="s">
        <v>36</v>
      </c>
      <c r="D135" s="3"/>
    </row>
    <row r="137" ht="12">
      <c r="A137" s="1" t="s">
        <v>698</v>
      </c>
    </row>
    <row r="138" spans="1:5" ht="12">
      <c r="A138" s="30" t="s">
        <v>875</v>
      </c>
      <c r="B138" s="30" t="s">
        <v>841</v>
      </c>
      <c r="C138" s="28" t="s">
        <v>842</v>
      </c>
      <c r="D138" s="2">
        <v>1977</v>
      </c>
      <c r="E138" s="18" t="s">
        <v>843</v>
      </c>
    </row>
    <row r="139" spans="1:4" ht="12">
      <c r="A139" s="2">
        <v>128</v>
      </c>
      <c r="B139" s="2" t="s">
        <v>394</v>
      </c>
      <c r="C139" s="2" t="s">
        <v>350</v>
      </c>
      <c r="D139" s="6"/>
    </row>
    <row r="140" spans="1:4" ht="12">
      <c r="A140" s="2">
        <v>80</v>
      </c>
      <c r="B140" s="2" t="s">
        <v>356</v>
      </c>
      <c r="C140" s="2" t="s">
        <v>59</v>
      </c>
      <c r="D140" s="3"/>
    </row>
    <row r="141" spans="1:4" ht="12">
      <c r="A141" s="2">
        <v>129</v>
      </c>
      <c r="B141" s="2" t="s">
        <v>395</v>
      </c>
      <c r="C141" s="2" t="s">
        <v>374</v>
      </c>
      <c r="D141" s="3"/>
    </row>
    <row r="142" spans="1:4" ht="12">
      <c r="A142" s="2">
        <v>130</v>
      </c>
      <c r="B142" s="2" t="s">
        <v>396</v>
      </c>
      <c r="C142" s="2" t="s">
        <v>79</v>
      </c>
      <c r="D142" s="3"/>
    </row>
    <row r="143" spans="1:4" ht="12">
      <c r="A143" s="2">
        <v>131</v>
      </c>
      <c r="B143" s="2" t="s">
        <v>397</v>
      </c>
      <c r="C143" s="2" t="s">
        <v>101</v>
      </c>
      <c r="D143" s="3"/>
    </row>
    <row r="144" spans="1:4" ht="12">
      <c r="A144" s="2">
        <v>132</v>
      </c>
      <c r="B144" s="2" t="s">
        <v>398</v>
      </c>
      <c r="C144" s="2" t="s">
        <v>108</v>
      </c>
      <c r="D144" s="3"/>
    </row>
    <row r="145" spans="1:4" ht="12">
      <c r="A145" s="2">
        <v>118</v>
      </c>
      <c r="B145" s="2" t="s">
        <v>387</v>
      </c>
      <c r="C145" s="2" t="s">
        <v>61</v>
      </c>
      <c r="D145" s="3"/>
    </row>
    <row r="146" spans="1:4" ht="12">
      <c r="A146" s="2">
        <v>133</v>
      </c>
      <c r="B146" s="2" t="s">
        <v>399</v>
      </c>
      <c r="C146" s="2" t="s">
        <v>400</v>
      </c>
      <c r="D146" s="3"/>
    </row>
    <row r="147" spans="1:4" ht="12">
      <c r="A147" s="2">
        <v>136</v>
      </c>
      <c r="B147" s="2" t="s">
        <v>401</v>
      </c>
      <c r="C147" s="2" t="s">
        <v>402</v>
      </c>
      <c r="D147" s="3"/>
    </row>
    <row r="149" ht="12">
      <c r="A149" s="1" t="s">
        <v>707</v>
      </c>
    </row>
    <row r="150" spans="1:5" ht="12">
      <c r="A150" s="10" t="s">
        <v>875</v>
      </c>
      <c r="B150" s="10" t="s">
        <v>750</v>
      </c>
      <c r="C150" s="10" t="s">
        <v>751</v>
      </c>
      <c r="D150" s="2">
        <v>2003</v>
      </c>
      <c r="E150" s="10" t="s">
        <v>752</v>
      </c>
    </row>
    <row r="151" spans="1:6" ht="12">
      <c r="A151" s="2">
        <v>189</v>
      </c>
      <c r="B151" s="2" t="s">
        <v>455</v>
      </c>
      <c r="C151" s="2" t="s">
        <v>5</v>
      </c>
      <c r="D151" s="4"/>
      <c r="E151" s="16"/>
      <c r="F151" s="7"/>
    </row>
    <row r="152" spans="1:6" ht="12">
      <c r="A152" s="2">
        <v>190</v>
      </c>
      <c r="B152" s="2" t="s">
        <v>456</v>
      </c>
      <c r="C152" s="2" t="s">
        <v>210</v>
      </c>
      <c r="D152" s="4"/>
      <c r="E152" s="16"/>
      <c r="F152" s="7"/>
    </row>
    <row r="154" ht="12">
      <c r="A154" s="1" t="s">
        <v>699</v>
      </c>
    </row>
    <row r="155" spans="1:5" ht="12">
      <c r="A155" s="30" t="s">
        <v>875</v>
      </c>
      <c r="B155" s="30" t="s">
        <v>819</v>
      </c>
      <c r="C155" s="28" t="s">
        <v>820</v>
      </c>
      <c r="D155" s="2">
        <v>1981</v>
      </c>
      <c r="E155" s="18" t="s">
        <v>821</v>
      </c>
    </row>
    <row r="156" spans="1:4" ht="12">
      <c r="A156" s="2">
        <v>138</v>
      </c>
      <c r="B156" s="2" t="s">
        <v>403</v>
      </c>
      <c r="C156" s="2" t="s">
        <v>3</v>
      </c>
      <c r="D156" s="3"/>
    </row>
    <row r="157" spans="1:4" ht="12">
      <c r="A157" s="2">
        <v>139</v>
      </c>
      <c r="B157" s="2" t="s">
        <v>404</v>
      </c>
      <c r="C157" s="2" t="s">
        <v>24</v>
      </c>
      <c r="D157" s="6"/>
    </row>
    <row r="158" spans="1:4" ht="12">
      <c r="A158" s="2">
        <v>140</v>
      </c>
      <c r="B158" s="2" t="s">
        <v>405</v>
      </c>
      <c r="C158" s="2" t="s">
        <v>317</v>
      </c>
      <c r="D158" s="3"/>
    </row>
    <row r="159" spans="1:4" ht="12">
      <c r="A159" s="2">
        <v>141</v>
      </c>
      <c r="B159" s="2" t="s">
        <v>406</v>
      </c>
      <c r="C159" s="2" t="s">
        <v>407</v>
      </c>
      <c r="D159" s="3"/>
    </row>
    <row r="160" spans="1:4" ht="12">
      <c r="A160" s="2">
        <v>142</v>
      </c>
      <c r="B160" s="2" t="s">
        <v>408</v>
      </c>
      <c r="C160" s="2" t="s">
        <v>409</v>
      </c>
      <c r="D160" s="3"/>
    </row>
    <row r="161" spans="1:4" ht="12">
      <c r="A161" s="2">
        <v>43</v>
      </c>
      <c r="B161" s="2" t="s">
        <v>326</v>
      </c>
      <c r="C161" s="2" t="s">
        <v>327</v>
      </c>
      <c r="D161" s="6"/>
    </row>
    <row r="162" spans="1:4" ht="12">
      <c r="A162" s="2">
        <v>143</v>
      </c>
      <c r="B162" s="2" t="s">
        <v>410</v>
      </c>
      <c r="C162" s="2" t="s">
        <v>22</v>
      </c>
      <c r="D162" s="3"/>
    </row>
    <row r="163" spans="1:4" ht="12">
      <c r="A163" s="2">
        <v>99</v>
      </c>
      <c r="B163" s="2" t="s">
        <v>371</v>
      </c>
      <c r="C163" s="2" t="s">
        <v>67</v>
      </c>
      <c r="D163" s="3"/>
    </row>
    <row r="164" spans="1:4" ht="12">
      <c r="A164" s="2">
        <v>51</v>
      </c>
      <c r="B164" s="2" t="s">
        <v>331</v>
      </c>
      <c r="C164" s="2" t="s">
        <v>15</v>
      </c>
      <c r="D164" s="3"/>
    </row>
    <row r="165" spans="1:4" ht="12">
      <c r="A165" s="2">
        <v>145</v>
      </c>
      <c r="B165" s="2" t="s">
        <v>411</v>
      </c>
      <c r="C165" s="2" t="s">
        <v>310</v>
      </c>
      <c r="D165" s="3"/>
    </row>
    <row r="166" spans="1:4" ht="12">
      <c r="A166" s="2">
        <v>146</v>
      </c>
      <c r="B166" s="2" t="s">
        <v>412</v>
      </c>
      <c r="C166" s="2" t="s">
        <v>147</v>
      </c>
      <c r="D166" s="3"/>
    </row>
    <row r="168" ht="12">
      <c r="A168" s="1" t="s">
        <v>700</v>
      </c>
    </row>
    <row r="169" spans="1:5" ht="12">
      <c r="A169" s="26" t="s">
        <v>875</v>
      </c>
      <c r="B169" s="32" t="s">
        <v>866</v>
      </c>
      <c r="C169" s="32" t="s">
        <v>867</v>
      </c>
      <c r="D169" s="2">
        <v>2014</v>
      </c>
      <c r="E169" s="29">
        <v>4.7</v>
      </c>
    </row>
    <row r="170" spans="1:4" ht="12">
      <c r="A170" s="2">
        <v>147</v>
      </c>
      <c r="B170" s="2" t="s">
        <v>413</v>
      </c>
      <c r="C170" s="2" t="s">
        <v>71</v>
      </c>
      <c r="D170" s="3"/>
    </row>
    <row r="171" spans="1:4" ht="12">
      <c r="A171" s="2">
        <v>148</v>
      </c>
      <c r="B171" s="2" t="s">
        <v>414</v>
      </c>
      <c r="C171" s="2" t="s">
        <v>113</v>
      </c>
      <c r="D171" s="3"/>
    </row>
    <row r="172" spans="1:4" ht="12">
      <c r="A172" s="2">
        <v>150</v>
      </c>
      <c r="B172" s="2" t="s">
        <v>415</v>
      </c>
      <c r="C172" s="2" t="s">
        <v>71</v>
      </c>
      <c r="D172" s="3"/>
    </row>
    <row r="173" spans="1:4" ht="12">
      <c r="A173" s="2">
        <v>151</v>
      </c>
      <c r="B173" s="2" t="s">
        <v>416</v>
      </c>
      <c r="C173" s="2" t="s">
        <v>31</v>
      </c>
      <c r="D173" s="6"/>
    </row>
    <row r="174" spans="1:4" ht="12">
      <c r="A174" s="2">
        <v>41</v>
      </c>
      <c r="B174" s="2" t="s">
        <v>324</v>
      </c>
      <c r="C174" s="2" t="s">
        <v>113</v>
      </c>
      <c r="D174" s="3"/>
    </row>
    <row r="175" spans="1:4" ht="12">
      <c r="A175" s="2">
        <v>152</v>
      </c>
      <c r="B175" s="2" t="s">
        <v>417</v>
      </c>
      <c r="C175" s="2" t="s">
        <v>64</v>
      </c>
      <c r="D175" s="3"/>
    </row>
    <row r="176" spans="1:4" ht="12">
      <c r="A176" s="2">
        <v>155</v>
      </c>
      <c r="B176" s="2" t="s">
        <v>418</v>
      </c>
      <c r="C176" s="2" t="s">
        <v>13</v>
      </c>
      <c r="D176" s="3"/>
    </row>
    <row r="177" spans="1:4" ht="12">
      <c r="A177" s="2">
        <v>156</v>
      </c>
      <c r="B177" s="2" t="s">
        <v>419</v>
      </c>
      <c r="C177" s="2" t="s">
        <v>233</v>
      </c>
      <c r="D177" s="3"/>
    </row>
    <row r="178" spans="1:4" ht="12">
      <c r="A178" s="2">
        <v>157</v>
      </c>
      <c r="B178" s="2" t="s">
        <v>420</v>
      </c>
      <c r="C178" s="2" t="s">
        <v>113</v>
      </c>
      <c r="D178" s="3"/>
    </row>
    <row r="180" ht="12">
      <c r="A180" s="1" t="s">
        <v>701</v>
      </c>
    </row>
    <row r="181" spans="1:7" ht="12">
      <c r="A181" s="30" t="s">
        <v>875</v>
      </c>
      <c r="B181" s="30" t="s">
        <v>813</v>
      </c>
      <c r="C181" s="28" t="s">
        <v>288</v>
      </c>
      <c r="D181" s="2">
        <v>2010</v>
      </c>
      <c r="E181" s="18" t="s">
        <v>814</v>
      </c>
      <c r="G181" s="34"/>
    </row>
    <row r="182" spans="1:4" ht="12">
      <c r="A182" s="2">
        <v>158</v>
      </c>
      <c r="B182" s="2" t="s">
        <v>421</v>
      </c>
      <c r="C182" s="2" t="s">
        <v>79</v>
      </c>
      <c r="D182" s="3"/>
    </row>
    <row r="183" spans="1:4" ht="12">
      <c r="A183" s="2">
        <v>142</v>
      </c>
      <c r="B183" s="2" t="s">
        <v>408</v>
      </c>
      <c r="C183" s="2" t="s">
        <v>409</v>
      </c>
      <c r="D183" s="3"/>
    </row>
    <row r="184" spans="1:4" ht="12">
      <c r="A184" s="2">
        <v>159</v>
      </c>
      <c r="B184" s="2" t="s">
        <v>422</v>
      </c>
      <c r="C184" s="2" t="s">
        <v>178</v>
      </c>
      <c r="D184" s="6"/>
    </row>
    <row r="185" spans="1:4" ht="12">
      <c r="A185" s="2">
        <v>161</v>
      </c>
      <c r="B185" s="2" t="s">
        <v>423</v>
      </c>
      <c r="C185" s="2" t="s">
        <v>1</v>
      </c>
      <c r="D185" s="6"/>
    </row>
    <row r="186" spans="1:4" ht="12">
      <c r="A186" s="2">
        <v>72</v>
      </c>
      <c r="B186" s="2" t="s">
        <v>347</v>
      </c>
      <c r="C186" s="2" t="s">
        <v>34</v>
      </c>
      <c r="D186" s="3"/>
    </row>
    <row r="187" spans="1:4" ht="12">
      <c r="A187" s="2">
        <v>162</v>
      </c>
      <c r="B187" s="2" t="s">
        <v>424</v>
      </c>
      <c r="C187" s="2" t="s">
        <v>11</v>
      </c>
      <c r="D187" s="3"/>
    </row>
    <row r="188" spans="1:4" ht="12">
      <c r="A188" s="2">
        <v>163</v>
      </c>
      <c r="B188" s="2" t="s">
        <v>425</v>
      </c>
      <c r="C188" s="2" t="s">
        <v>426</v>
      </c>
      <c r="D188" s="3"/>
    </row>
    <row r="189" spans="1:4" ht="12">
      <c r="A189" s="2">
        <v>164</v>
      </c>
      <c r="B189" s="2" t="s">
        <v>427</v>
      </c>
      <c r="C189" s="2" t="s">
        <v>24</v>
      </c>
      <c r="D189" s="3"/>
    </row>
    <row r="191" ht="12">
      <c r="A191" s="1" t="s">
        <v>702</v>
      </c>
    </row>
    <row r="192" spans="1:7" ht="12">
      <c r="A192" s="30" t="s">
        <v>875</v>
      </c>
      <c r="B192" s="30" t="s">
        <v>856</v>
      </c>
      <c r="C192" s="28" t="s">
        <v>235</v>
      </c>
      <c r="D192" s="2">
        <v>2007</v>
      </c>
      <c r="E192" s="18" t="s">
        <v>857</v>
      </c>
      <c r="G192" s="34"/>
    </row>
    <row r="193" spans="1:4" ht="12">
      <c r="A193" s="25" t="s">
        <v>739</v>
      </c>
      <c r="B193" s="2" t="s">
        <v>429</v>
      </c>
      <c r="C193" s="2" t="s">
        <v>3</v>
      </c>
      <c r="D193" s="6"/>
    </row>
    <row r="194" spans="1:4" ht="12">
      <c r="A194" s="2">
        <v>166</v>
      </c>
      <c r="B194" s="2" t="s">
        <v>428</v>
      </c>
      <c r="C194" s="2" t="s">
        <v>3</v>
      </c>
      <c r="D194" s="6"/>
    </row>
    <row r="195" spans="1:4" ht="12">
      <c r="A195" s="2">
        <v>167</v>
      </c>
      <c r="B195" s="2" t="s">
        <v>430</v>
      </c>
      <c r="C195" s="2" t="s">
        <v>290</v>
      </c>
      <c r="D195" s="6"/>
    </row>
    <row r="196" spans="1:4" ht="12">
      <c r="A196" s="2">
        <v>168</v>
      </c>
      <c r="B196" s="2" t="s">
        <v>431</v>
      </c>
      <c r="C196" s="2" t="s">
        <v>235</v>
      </c>
      <c r="D196" s="6"/>
    </row>
    <row r="197" spans="1:4" ht="12">
      <c r="A197" s="2">
        <v>169</v>
      </c>
      <c r="B197" s="2" t="s">
        <v>432</v>
      </c>
      <c r="C197" s="2" t="s">
        <v>433</v>
      </c>
      <c r="D197" s="6"/>
    </row>
    <row r="198" spans="1:4" ht="12">
      <c r="A198" s="2">
        <v>159</v>
      </c>
      <c r="B198" s="2" t="s">
        <v>422</v>
      </c>
      <c r="C198" s="2" t="s">
        <v>178</v>
      </c>
      <c r="D198" s="6"/>
    </row>
    <row r="199" spans="1:4" ht="12">
      <c r="A199" s="2">
        <v>162</v>
      </c>
      <c r="B199" s="2" t="s">
        <v>424</v>
      </c>
      <c r="C199" s="2" t="s">
        <v>11</v>
      </c>
      <c r="D199" s="3"/>
    </row>
    <row r="200" spans="1:4" ht="12">
      <c r="A200" s="2">
        <v>163</v>
      </c>
      <c r="B200" s="2" t="s">
        <v>425</v>
      </c>
      <c r="C200" s="2" t="s">
        <v>426</v>
      </c>
      <c r="D200" s="3"/>
    </row>
    <row r="202" ht="12">
      <c r="A202" s="1" t="s">
        <v>703</v>
      </c>
    </row>
    <row r="203" spans="1:5" ht="12">
      <c r="A203" s="30" t="s">
        <v>875</v>
      </c>
      <c r="B203" s="30" t="s">
        <v>817</v>
      </c>
      <c r="C203" s="28" t="s">
        <v>41</v>
      </c>
      <c r="D203" s="2">
        <v>2007</v>
      </c>
      <c r="E203" s="18" t="s">
        <v>818</v>
      </c>
    </row>
    <row r="204" spans="1:4" ht="12">
      <c r="A204" s="2">
        <v>139</v>
      </c>
      <c r="B204" s="2" t="s">
        <v>404</v>
      </c>
      <c r="C204" s="2" t="s">
        <v>24</v>
      </c>
      <c r="D204" s="3"/>
    </row>
    <row r="205" spans="1:4" ht="12">
      <c r="A205" s="2">
        <v>170</v>
      </c>
      <c r="B205" s="2" t="s">
        <v>434</v>
      </c>
      <c r="C205" s="2" t="s">
        <v>105</v>
      </c>
      <c r="D205" s="3"/>
    </row>
    <row r="206" spans="1:4" ht="12">
      <c r="A206" s="2">
        <v>171</v>
      </c>
      <c r="B206" s="2" t="s">
        <v>435</v>
      </c>
      <c r="C206" s="2" t="s">
        <v>26</v>
      </c>
      <c r="D206" s="3"/>
    </row>
    <row r="207" spans="1:4" ht="12">
      <c r="A207" s="2">
        <v>172</v>
      </c>
      <c r="B207" s="2" t="s">
        <v>436</v>
      </c>
      <c r="C207" s="2" t="s">
        <v>64</v>
      </c>
      <c r="D207" s="3"/>
    </row>
    <row r="208" spans="1:4" ht="12">
      <c r="A208" s="2">
        <v>173</v>
      </c>
      <c r="B208" s="2" t="s">
        <v>437</v>
      </c>
      <c r="C208" s="2" t="s">
        <v>73</v>
      </c>
      <c r="D208" s="3"/>
    </row>
    <row r="210" ht="12">
      <c r="A210" s="1" t="s">
        <v>704</v>
      </c>
    </row>
    <row r="211" spans="1:7" ht="12">
      <c r="A211" s="41" t="s">
        <v>875</v>
      </c>
      <c r="B211" s="30" t="s">
        <v>822</v>
      </c>
      <c r="C211" s="28" t="s">
        <v>823</v>
      </c>
      <c r="D211" s="2">
        <v>1995</v>
      </c>
      <c r="E211" s="18" t="s">
        <v>824</v>
      </c>
      <c r="G211" s="43"/>
    </row>
    <row r="212" spans="1:4" ht="12">
      <c r="A212" s="2">
        <v>174</v>
      </c>
      <c r="B212" s="2" t="s">
        <v>438</v>
      </c>
      <c r="C212" s="2" t="s">
        <v>43</v>
      </c>
      <c r="D212" s="3"/>
    </row>
    <row r="213" spans="1:4" ht="12">
      <c r="A213" s="2">
        <v>170</v>
      </c>
      <c r="B213" s="2" t="s">
        <v>434</v>
      </c>
      <c r="C213" s="2" t="s">
        <v>105</v>
      </c>
      <c r="D213" s="3"/>
    </row>
    <row r="214" spans="1:4" ht="12">
      <c r="A214" s="2">
        <v>175</v>
      </c>
      <c r="B214" s="2" t="s">
        <v>439</v>
      </c>
      <c r="C214" s="2" t="s">
        <v>71</v>
      </c>
      <c r="D214" s="3"/>
    </row>
    <row r="215" spans="1:4" ht="12">
      <c r="A215" s="2">
        <v>172</v>
      </c>
      <c r="B215" s="2" t="s">
        <v>436</v>
      </c>
      <c r="C215" s="2" t="s">
        <v>64</v>
      </c>
      <c r="D215" s="3"/>
    </row>
    <row r="217" ht="12">
      <c r="A217" s="1" t="s">
        <v>705</v>
      </c>
    </row>
    <row r="218" spans="1:5" ht="12">
      <c r="A218" s="30" t="s">
        <v>875</v>
      </c>
      <c r="B218" s="30" t="s">
        <v>805</v>
      </c>
      <c r="C218" s="28" t="s">
        <v>781</v>
      </c>
      <c r="D218" s="2">
        <v>1984</v>
      </c>
      <c r="E218" s="18" t="s">
        <v>855</v>
      </c>
    </row>
    <row r="219" spans="1:4" ht="12">
      <c r="A219" s="2">
        <v>176</v>
      </c>
      <c r="B219" s="2" t="s">
        <v>440</v>
      </c>
      <c r="C219" s="2" t="s">
        <v>79</v>
      </c>
      <c r="D219" s="3"/>
    </row>
    <row r="220" spans="1:4" ht="12">
      <c r="A220" s="2">
        <v>177</v>
      </c>
      <c r="B220" s="2" t="s">
        <v>441</v>
      </c>
      <c r="C220" s="2" t="s">
        <v>442</v>
      </c>
      <c r="D220" s="3"/>
    </row>
    <row r="221" spans="1:4" ht="12">
      <c r="A221" s="2">
        <v>178</v>
      </c>
      <c r="B221" s="2" t="s">
        <v>443</v>
      </c>
      <c r="C221" s="2" t="s">
        <v>113</v>
      </c>
      <c r="D221" s="3"/>
    </row>
    <row r="222" spans="1:4" ht="12">
      <c r="A222" s="2">
        <v>179</v>
      </c>
      <c r="B222" s="2" t="s">
        <v>444</v>
      </c>
      <c r="C222" s="2" t="s">
        <v>79</v>
      </c>
      <c r="D222" s="3"/>
    </row>
    <row r="223" spans="1:4" ht="12">
      <c r="A223" s="2">
        <v>180</v>
      </c>
      <c r="B223" s="2" t="s">
        <v>445</v>
      </c>
      <c r="C223" s="2" t="s">
        <v>273</v>
      </c>
      <c r="D223" s="3"/>
    </row>
    <row r="224" spans="1:4" ht="12">
      <c r="A224" s="2">
        <v>181</v>
      </c>
      <c r="B224" s="2" t="s">
        <v>446</v>
      </c>
      <c r="C224" s="2" t="s">
        <v>374</v>
      </c>
      <c r="D224" s="3"/>
    </row>
    <row r="225" spans="1:4" ht="12">
      <c r="A225" s="2">
        <v>182</v>
      </c>
      <c r="B225" s="2" t="s">
        <v>447</v>
      </c>
      <c r="C225" s="2" t="s">
        <v>89</v>
      </c>
      <c r="D225" s="3"/>
    </row>
    <row r="227" ht="12">
      <c r="A227" s="1" t="s">
        <v>706</v>
      </c>
    </row>
    <row r="228" spans="1:5" ht="12">
      <c r="A228" s="26" t="s">
        <v>875</v>
      </c>
      <c r="B228" s="26" t="s">
        <v>873</v>
      </c>
      <c r="C228" s="26" t="s">
        <v>273</v>
      </c>
      <c r="D228" s="2">
        <v>1983</v>
      </c>
      <c r="E228" s="17" t="s">
        <v>874</v>
      </c>
    </row>
    <row r="229" spans="1:4" ht="12">
      <c r="A229" s="2">
        <v>183</v>
      </c>
      <c r="B229" s="2" t="s">
        <v>448</v>
      </c>
      <c r="C229" s="2" t="s">
        <v>81</v>
      </c>
      <c r="D229" s="3"/>
    </row>
    <row r="230" spans="1:4" ht="12">
      <c r="A230" s="2">
        <v>142</v>
      </c>
      <c r="B230" s="2" t="s">
        <v>408</v>
      </c>
      <c r="C230" s="2" t="s">
        <v>409</v>
      </c>
      <c r="D230" s="3"/>
    </row>
    <row r="231" spans="1:4" ht="12">
      <c r="A231" s="2">
        <v>171</v>
      </c>
      <c r="B231" s="2" t="s">
        <v>435</v>
      </c>
      <c r="C231" s="2" t="s">
        <v>26</v>
      </c>
      <c r="D231" s="3"/>
    </row>
    <row r="232" spans="1:4" ht="12">
      <c r="A232" s="2">
        <v>184</v>
      </c>
      <c r="B232" s="2" t="s">
        <v>449</v>
      </c>
      <c r="C232" s="2" t="s">
        <v>217</v>
      </c>
      <c r="D232" s="3"/>
    </row>
    <row r="233" spans="1:4" ht="12">
      <c r="A233" s="2">
        <v>185</v>
      </c>
      <c r="B233" s="2" t="s">
        <v>450</v>
      </c>
      <c r="C233" s="2" t="s">
        <v>67</v>
      </c>
      <c r="D233" s="3"/>
    </row>
    <row r="234" spans="1:4" ht="12">
      <c r="A234" s="2">
        <v>186</v>
      </c>
      <c r="B234" s="2" t="s">
        <v>451</v>
      </c>
      <c r="C234" s="2" t="s">
        <v>452</v>
      </c>
      <c r="D234" s="3"/>
    </row>
    <row r="235" spans="1:4" ht="12">
      <c r="A235" s="2">
        <v>187</v>
      </c>
      <c r="B235" s="2" t="s">
        <v>453</v>
      </c>
      <c r="C235" s="2" t="s">
        <v>31</v>
      </c>
      <c r="D235" s="3"/>
    </row>
    <row r="236" spans="1:4" ht="12">
      <c r="A236" s="2">
        <v>60</v>
      </c>
      <c r="B236" s="2" t="s">
        <v>339</v>
      </c>
      <c r="C236" s="2" t="s">
        <v>93</v>
      </c>
      <c r="D236" s="3"/>
    </row>
    <row r="237" spans="1:4" ht="12">
      <c r="A237" s="2">
        <v>188</v>
      </c>
      <c r="B237" s="2" t="s">
        <v>454</v>
      </c>
      <c r="C237" s="2" t="s">
        <v>5</v>
      </c>
      <c r="D237" s="3"/>
    </row>
    <row r="238" spans="1:4" ht="12">
      <c r="A238" s="2">
        <v>29</v>
      </c>
      <c r="B238" s="2" t="s">
        <v>316</v>
      </c>
      <c r="C238" s="2" t="s">
        <v>317</v>
      </c>
      <c r="D238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9"/>
  <sheetViews>
    <sheetView workbookViewId="0" topLeftCell="A13">
      <selection activeCell="C32" sqref="C32"/>
    </sheetView>
  </sheetViews>
  <sheetFormatPr defaultColWidth="8.8515625" defaultRowHeight="12.75"/>
  <cols>
    <col min="1" max="1" width="5.8515625" style="2" customWidth="1"/>
    <col min="2" max="2" width="22.140625" style="2" customWidth="1"/>
    <col min="3" max="3" width="27.7109375" style="2" customWidth="1"/>
    <col min="4" max="4" width="21.421875" style="2" customWidth="1"/>
  </cols>
  <sheetData>
    <row r="1" ht="12">
      <c r="A1" s="1" t="s">
        <v>708</v>
      </c>
    </row>
    <row r="2" spans="1:5" ht="12">
      <c r="A2" s="26" t="s">
        <v>875</v>
      </c>
      <c r="B2" s="26" t="s">
        <v>778</v>
      </c>
      <c r="C2" s="26" t="s">
        <v>137</v>
      </c>
      <c r="D2" s="2">
        <v>2009</v>
      </c>
      <c r="E2" s="17" t="s">
        <v>847</v>
      </c>
    </row>
    <row r="3" spans="1:4" ht="12">
      <c r="A3" s="2">
        <v>401</v>
      </c>
      <c r="B3" s="2" t="s">
        <v>457</v>
      </c>
      <c r="C3" s="2" t="s">
        <v>458</v>
      </c>
      <c r="D3" s="3"/>
    </row>
    <row r="4" spans="1:4" ht="12">
      <c r="A4" s="2">
        <v>402</v>
      </c>
      <c r="B4" s="2" t="s">
        <v>459</v>
      </c>
      <c r="C4" s="2" t="s">
        <v>71</v>
      </c>
      <c r="D4" s="3"/>
    </row>
    <row r="5" spans="1:4" ht="12">
      <c r="A5" s="2">
        <v>403</v>
      </c>
      <c r="B5" s="2" t="s">
        <v>460</v>
      </c>
      <c r="C5" s="2" t="s">
        <v>174</v>
      </c>
      <c r="D5" s="3"/>
    </row>
    <row r="6" spans="1:4" ht="12">
      <c r="A6" s="2">
        <v>406</v>
      </c>
      <c r="B6" s="2" t="s">
        <v>461</v>
      </c>
      <c r="C6" s="2" t="s">
        <v>1</v>
      </c>
      <c r="D6" s="3"/>
    </row>
    <row r="7" spans="1:4" ht="12">
      <c r="A7" s="2">
        <v>407</v>
      </c>
      <c r="B7" s="2" t="s">
        <v>462</v>
      </c>
      <c r="C7" s="2" t="s">
        <v>41</v>
      </c>
      <c r="D7" s="3"/>
    </row>
    <row r="8" spans="1:4" ht="12">
      <c r="A8" s="2">
        <v>410</v>
      </c>
      <c r="B8" s="2" t="s">
        <v>463</v>
      </c>
      <c r="C8" s="2" t="s">
        <v>9</v>
      </c>
      <c r="D8" s="3"/>
    </row>
    <row r="9" spans="1:4" ht="12">
      <c r="A9" s="2">
        <v>411</v>
      </c>
      <c r="B9" s="2" t="s">
        <v>464</v>
      </c>
      <c r="C9" s="2" t="s">
        <v>61</v>
      </c>
      <c r="D9" s="3"/>
    </row>
    <row r="10" spans="1:4" ht="12">
      <c r="A10" s="2">
        <v>412</v>
      </c>
      <c r="B10" s="2" t="s">
        <v>465</v>
      </c>
      <c r="C10" s="2" t="s">
        <v>174</v>
      </c>
      <c r="D10" s="3"/>
    </row>
    <row r="11" spans="1:4" ht="12">
      <c r="A11" s="2">
        <v>414</v>
      </c>
      <c r="B11" s="2" t="s">
        <v>466</v>
      </c>
      <c r="C11" s="2" t="s">
        <v>235</v>
      </c>
      <c r="D11" s="3"/>
    </row>
    <row r="12" spans="1:4" ht="12">
      <c r="A12" s="2">
        <v>415</v>
      </c>
      <c r="B12" s="2" t="s">
        <v>467</v>
      </c>
      <c r="C12" s="2" t="s">
        <v>314</v>
      </c>
      <c r="D12" s="3"/>
    </row>
    <row r="13" spans="1:4" ht="12">
      <c r="A13" s="2">
        <v>416</v>
      </c>
      <c r="B13" s="2" t="s">
        <v>468</v>
      </c>
      <c r="C13" s="2" t="s">
        <v>1085</v>
      </c>
      <c r="D13" s="3"/>
    </row>
    <row r="14" spans="1:4" ht="12">
      <c r="A14" s="2">
        <v>417</v>
      </c>
      <c r="B14" s="2" t="s">
        <v>469</v>
      </c>
      <c r="C14" s="2" t="s">
        <v>1</v>
      </c>
      <c r="D14" s="3"/>
    </row>
    <row r="15" spans="1:4" ht="12">
      <c r="A15" s="2">
        <v>419</v>
      </c>
      <c r="B15" s="2" t="s">
        <v>470</v>
      </c>
      <c r="C15" s="2" t="s">
        <v>71</v>
      </c>
      <c r="D15" s="3"/>
    </row>
    <row r="16" spans="1:4" ht="12">
      <c r="A16" s="2">
        <v>421</v>
      </c>
      <c r="B16" s="2" t="s">
        <v>471</v>
      </c>
      <c r="C16" s="2" t="s">
        <v>458</v>
      </c>
      <c r="D16" s="3"/>
    </row>
    <row r="17" spans="1:4" ht="12">
      <c r="A17" s="2">
        <v>422</v>
      </c>
      <c r="B17" s="2" t="s">
        <v>472</v>
      </c>
      <c r="C17" s="2" t="s">
        <v>105</v>
      </c>
      <c r="D17" s="3"/>
    </row>
    <row r="18" spans="1:4" ht="12">
      <c r="A18" s="2">
        <v>425</v>
      </c>
      <c r="B18" s="2" t="s">
        <v>473</v>
      </c>
      <c r="C18" s="2" t="s">
        <v>105</v>
      </c>
      <c r="D18" s="3"/>
    </row>
    <row r="19" spans="1:4" ht="12">
      <c r="A19" s="2">
        <v>426</v>
      </c>
      <c r="B19" s="2" t="s">
        <v>474</v>
      </c>
      <c r="C19" s="2" t="s">
        <v>61</v>
      </c>
      <c r="D19" s="3"/>
    </row>
    <row r="20" spans="1:4" ht="12">
      <c r="A20" s="2">
        <v>427</v>
      </c>
      <c r="B20" s="2" t="s">
        <v>475</v>
      </c>
      <c r="C20" s="2" t="s">
        <v>9</v>
      </c>
      <c r="D20" s="3"/>
    </row>
    <row r="21" spans="1:4" ht="12">
      <c r="A21" s="2">
        <v>428</v>
      </c>
      <c r="B21" s="2" t="s">
        <v>476</v>
      </c>
      <c r="C21" s="2" t="s">
        <v>11</v>
      </c>
      <c r="D21" s="3"/>
    </row>
    <row r="22" spans="1:4" ht="12">
      <c r="A22" s="2">
        <v>429</v>
      </c>
      <c r="B22" s="2" t="s">
        <v>477</v>
      </c>
      <c r="C22" s="2" t="s">
        <v>24</v>
      </c>
      <c r="D22" s="3"/>
    </row>
    <row r="23" spans="1:4" ht="12">
      <c r="A23" s="2">
        <v>431</v>
      </c>
      <c r="B23" s="2" t="s">
        <v>478</v>
      </c>
      <c r="C23" s="2" t="s">
        <v>235</v>
      </c>
      <c r="D23" s="3"/>
    </row>
    <row r="25" spans="1:5" ht="12">
      <c r="A25" s="1" t="s">
        <v>709</v>
      </c>
      <c r="E25" s="2"/>
    </row>
    <row r="26" spans="1:5" ht="12">
      <c r="A26" s="30" t="s">
        <v>875</v>
      </c>
      <c r="B26" s="30" t="s">
        <v>766</v>
      </c>
      <c r="C26" s="28" t="s">
        <v>108</v>
      </c>
      <c r="D26" s="2">
        <v>1983</v>
      </c>
      <c r="E26" s="18" t="s">
        <v>767</v>
      </c>
    </row>
    <row r="27" spans="1:5" ht="12">
      <c r="A27" s="2">
        <v>403</v>
      </c>
      <c r="B27" s="2" t="s">
        <v>460</v>
      </c>
      <c r="C27" s="2" t="s">
        <v>174</v>
      </c>
      <c r="D27" s="6"/>
      <c r="E27" s="2"/>
    </row>
    <row r="28" spans="1:5" ht="12">
      <c r="A28" s="2">
        <v>407</v>
      </c>
      <c r="B28" s="2" t="s">
        <v>462</v>
      </c>
      <c r="C28" s="2" t="s">
        <v>41</v>
      </c>
      <c r="D28" s="6"/>
      <c r="E28" s="2"/>
    </row>
    <row r="29" spans="1:5" ht="12">
      <c r="A29" s="2">
        <v>432</v>
      </c>
      <c r="B29" s="2" t="s">
        <v>479</v>
      </c>
      <c r="C29" s="2" t="s">
        <v>254</v>
      </c>
      <c r="D29" s="3"/>
      <c r="E29" s="2"/>
    </row>
    <row r="30" spans="1:5" ht="12">
      <c r="A30" s="2">
        <v>412</v>
      </c>
      <c r="B30" s="2" t="s">
        <v>465</v>
      </c>
      <c r="C30" s="2" t="s">
        <v>174</v>
      </c>
      <c r="D30" s="3"/>
      <c r="E30" s="2"/>
    </row>
    <row r="31" spans="1:5" ht="12">
      <c r="A31" s="2">
        <v>416</v>
      </c>
      <c r="B31" s="2" t="s">
        <v>468</v>
      </c>
      <c r="C31" s="2" t="s">
        <v>1085</v>
      </c>
      <c r="D31" s="6"/>
      <c r="E31" s="2"/>
    </row>
    <row r="32" spans="1:5" ht="12">
      <c r="A32" s="2">
        <v>417</v>
      </c>
      <c r="B32" s="2" t="s">
        <v>469</v>
      </c>
      <c r="C32" s="2" t="s">
        <v>1</v>
      </c>
      <c r="D32" s="6"/>
      <c r="E32" s="2"/>
    </row>
    <row r="33" spans="1:5" ht="12">
      <c r="A33" s="2">
        <v>426</v>
      </c>
      <c r="B33" s="2" t="s">
        <v>474</v>
      </c>
      <c r="C33" s="2" t="s">
        <v>61</v>
      </c>
      <c r="D33" s="6"/>
      <c r="E33" s="2"/>
    </row>
    <row r="34" spans="1:5" ht="12">
      <c r="A34" s="2">
        <v>433</v>
      </c>
      <c r="B34" s="2" t="s">
        <v>480</v>
      </c>
      <c r="C34" s="2" t="s">
        <v>174</v>
      </c>
      <c r="D34" s="3"/>
      <c r="E34" s="2"/>
    </row>
    <row r="35" spans="1:5" ht="12">
      <c r="A35" s="2">
        <v>428</v>
      </c>
      <c r="B35" s="2" t="s">
        <v>476</v>
      </c>
      <c r="C35" s="2" t="s">
        <v>11</v>
      </c>
      <c r="D35" s="6"/>
      <c r="E35" s="2"/>
    </row>
    <row r="36" spans="1:5" ht="12">
      <c r="A36" s="2">
        <v>435</v>
      </c>
      <c r="B36" s="2" t="s">
        <v>481</v>
      </c>
      <c r="C36" s="2" t="s">
        <v>137</v>
      </c>
      <c r="D36" s="3"/>
      <c r="E36" s="2"/>
    </row>
    <row r="37" ht="12">
      <c r="E37" s="2"/>
    </row>
    <row r="38" ht="12">
      <c r="A38" s="1" t="s">
        <v>712</v>
      </c>
    </row>
    <row r="39" spans="1:5" ht="12">
      <c r="A39" s="30" t="s">
        <v>875</v>
      </c>
      <c r="B39" s="30" t="s">
        <v>771</v>
      </c>
      <c r="C39" s="28" t="s">
        <v>73</v>
      </c>
      <c r="D39" s="2">
        <v>1998</v>
      </c>
      <c r="E39" s="18" t="s">
        <v>772</v>
      </c>
    </row>
    <row r="40" spans="1:4" ht="12">
      <c r="A40" s="2">
        <v>477</v>
      </c>
      <c r="B40" s="2" t="s">
        <v>511</v>
      </c>
      <c r="C40" s="2" t="s">
        <v>1</v>
      </c>
      <c r="D40" s="3"/>
    </row>
    <row r="41" spans="1:4" ht="12">
      <c r="A41" s="2">
        <v>478</v>
      </c>
      <c r="B41" s="2" t="s">
        <v>512</v>
      </c>
      <c r="C41" s="2" t="s">
        <v>513</v>
      </c>
      <c r="D41" s="3"/>
    </row>
    <row r="42" spans="1:4" ht="12">
      <c r="A42" s="2">
        <v>479</v>
      </c>
      <c r="B42" s="2" t="s">
        <v>514</v>
      </c>
      <c r="C42" s="2" t="s">
        <v>49</v>
      </c>
      <c r="D42" s="3"/>
    </row>
    <row r="43" spans="1:4" ht="12">
      <c r="A43" s="2">
        <v>480</v>
      </c>
      <c r="B43" s="2" t="s">
        <v>515</v>
      </c>
      <c r="C43" s="2" t="s">
        <v>24</v>
      </c>
      <c r="D43" s="3"/>
    </row>
    <row r="44" spans="1:4" ht="12">
      <c r="A44" s="2">
        <v>411</v>
      </c>
      <c r="B44" s="2" t="s">
        <v>464</v>
      </c>
      <c r="C44" s="2" t="s">
        <v>61</v>
      </c>
      <c r="D44" s="3"/>
    </row>
    <row r="45" spans="1:4" ht="12">
      <c r="A45" s="2">
        <v>481</v>
      </c>
      <c r="B45" s="2" t="s">
        <v>516</v>
      </c>
      <c r="C45" s="2" t="s">
        <v>254</v>
      </c>
      <c r="D45" s="3"/>
    </row>
    <row r="46" spans="1:4" ht="12">
      <c r="A46" s="2">
        <v>482</v>
      </c>
      <c r="B46" s="2" t="s">
        <v>517</v>
      </c>
      <c r="C46" s="2" t="s">
        <v>97</v>
      </c>
      <c r="D46" s="3"/>
    </row>
    <row r="47" spans="1:4" ht="12">
      <c r="A47" s="2">
        <v>483</v>
      </c>
      <c r="B47" s="2" t="s">
        <v>518</v>
      </c>
      <c r="C47" s="2" t="s">
        <v>43</v>
      </c>
      <c r="D47" s="3"/>
    </row>
    <row r="48" spans="1:4" ht="12">
      <c r="A48" s="2">
        <v>484</v>
      </c>
      <c r="B48" s="2" t="s">
        <v>519</v>
      </c>
      <c r="C48" s="2" t="s">
        <v>61</v>
      </c>
      <c r="D48" s="3"/>
    </row>
    <row r="49" spans="1:4" ht="12">
      <c r="A49" s="2">
        <v>485</v>
      </c>
      <c r="B49" s="2" t="s">
        <v>520</v>
      </c>
      <c r="C49" s="2" t="s">
        <v>178</v>
      </c>
      <c r="D49" s="3"/>
    </row>
    <row r="50" spans="1:4" ht="12">
      <c r="A50" s="2">
        <v>471</v>
      </c>
      <c r="B50" s="2" t="s">
        <v>505</v>
      </c>
      <c r="C50" s="2" t="s">
        <v>43</v>
      </c>
      <c r="D50" s="3"/>
    </row>
    <row r="51" spans="1:4" ht="12">
      <c r="A51" s="2">
        <v>486</v>
      </c>
      <c r="B51" s="2" t="s">
        <v>521</v>
      </c>
      <c r="C51" s="2" t="s">
        <v>15</v>
      </c>
      <c r="D51" s="3"/>
    </row>
    <row r="52" spans="1:4" ht="12">
      <c r="A52" s="2">
        <v>488</v>
      </c>
      <c r="B52" s="2" t="s">
        <v>522</v>
      </c>
      <c r="C52" s="2" t="s">
        <v>205</v>
      </c>
      <c r="D52" s="3"/>
    </row>
    <row r="53" spans="1:4" ht="12">
      <c r="A53" s="2">
        <v>487</v>
      </c>
      <c r="B53" s="2" t="s">
        <v>523</v>
      </c>
      <c r="C53" s="2" t="s">
        <v>310</v>
      </c>
      <c r="D53" s="3"/>
    </row>
    <row r="55" ht="12">
      <c r="A55" s="1" t="s">
        <v>713</v>
      </c>
    </row>
    <row r="56" spans="1:5" ht="12">
      <c r="A56" s="19" t="s">
        <v>875</v>
      </c>
      <c r="B56" s="23" t="s">
        <v>783</v>
      </c>
      <c r="C56" s="23" t="s">
        <v>784</v>
      </c>
      <c r="D56" s="2">
        <v>2001</v>
      </c>
      <c r="E56" s="11" t="s">
        <v>785</v>
      </c>
    </row>
    <row r="57" spans="1:4" ht="12">
      <c r="A57" s="2">
        <v>489</v>
      </c>
      <c r="B57" s="2" t="s">
        <v>524</v>
      </c>
      <c r="C57" s="2" t="s">
        <v>210</v>
      </c>
      <c r="D57" s="3"/>
    </row>
    <row r="58" spans="1:4" ht="12">
      <c r="A58" s="2">
        <v>490</v>
      </c>
      <c r="B58" s="2" t="s">
        <v>525</v>
      </c>
      <c r="C58" s="2" t="s">
        <v>217</v>
      </c>
      <c r="D58" s="3"/>
    </row>
    <row r="59" spans="1:4" ht="12">
      <c r="A59" s="2">
        <v>482</v>
      </c>
      <c r="B59" s="2" t="s">
        <v>517</v>
      </c>
      <c r="C59" s="2" t="s">
        <v>97</v>
      </c>
      <c r="D59" s="3"/>
    </row>
    <row r="60" spans="1:4" ht="12">
      <c r="A60" s="2">
        <v>491</v>
      </c>
      <c r="B60" s="2" t="s">
        <v>526</v>
      </c>
      <c r="C60" s="2" t="s">
        <v>89</v>
      </c>
      <c r="D60" s="3"/>
    </row>
    <row r="61" spans="1:4" ht="12">
      <c r="A61" s="2">
        <v>492</v>
      </c>
      <c r="B61" s="2" t="s">
        <v>527</v>
      </c>
      <c r="C61" s="2" t="s">
        <v>178</v>
      </c>
      <c r="D61" s="3"/>
    </row>
    <row r="62" spans="1:4" ht="12">
      <c r="A62" s="2">
        <v>493</v>
      </c>
      <c r="B62" s="2" t="s">
        <v>528</v>
      </c>
      <c r="C62" s="2" t="s">
        <v>182</v>
      </c>
      <c r="D62" s="3"/>
    </row>
    <row r="63" spans="1:4" ht="12">
      <c r="A63" s="2">
        <v>494</v>
      </c>
      <c r="B63" s="2" t="s">
        <v>529</v>
      </c>
      <c r="C63" s="2" t="s">
        <v>24</v>
      </c>
      <c r="D63" s="3"/>
    </row>
    <row r="64" spans="1:4" ht="12">
      <c r="A64" s="2">
        <v>476</v>
      </c>
      <c r="B64" s="2" t="s">
        <v>510</v>
      </c>
      <c r="C64" s="2" t="s">
        <v>226</v>
      </c>
      <c r="D64" s="3"/>
    </row>
    <row r="66" ht="12">
      <c r="A66" s="1" t="s">
        <v>714</v>
      </c>
    </row>
    <row r="67" spans="1:5" ht="12">
      <c r="A67" s="30" t="s">
        <v>875</v>
      </c>
      <c r="B67" s="30" t="s">
        <v>795</v>
      </c>
      <c r="C67" s="28" t="s">
        <v>97</v>
      </c>
      <c r="D67" s="2">
        <v>2001</v>
      </c>
      <c r="E67" s="18" t="s">
        <v>796</v>
      </c>
    </row>
    <row r="68" spans="1:4" ht="12">
      <c r="A68" s="2">
        <v>495</v>
      </c>
      <c r="B68" s="2" t="s">
        <v>530</v>
      </c>
      <c r="C68" s="2" t="s">
        <v>212</v>
      </c>
      <c r="D68" s="3"/>
    </row>
    <row r="69" spans="1:4" ht="12">
      <c r="A69" s="2">
        <v>496</v>
      </c>
      <c r="B69" s="2" t="s">
        <v>531</v>
      </c>
      <c r="C69" s="2" t="s">
        <v>79</v>
      </c>
      <c r="D69" s="3"/>
    </row>
    <row r="70" spans="1:4" ht="12">
      <c r="A70" s="2">
        <v>497</v>
      </c>
      <c r="B70" s="2" t="s">
        <v>532</v>
      </c>
      <c r="C70" s="2" t="s">
        <v>193</v>
      </c>
      <c r="D70" s="3"/>
    </row>
    <row r="71" spans="1:4" ht="12">
      <c r="A71" s="2">
        <v>498</v>
      </c>
      <c r="B71" s="2" t="s">
        <v>533</v>
      </c>
      <c r="C71" s="2" t="s">
        <v>24</v>
      </c>
      <c r="D71" s="3"/>
    </row>
    <row r="72" spans="1:4" ht="12">
      <c r="A72" s="2">
        <v>499</v>
      </c>
      <c r="B72" s="2" t="s">
        <v>534</v>
      </c>
      <c r="C72" s="2" t="s">
        <v>85</v>
      </c>
      <c r="D72" s="3"/>
    </row>
    <row r="73" spans="1:4" ht="12">
      <c r="A73" s="2">
        <v>500</v>
      </c>
      <c r="B73" s="2" t="s">
        <v>535</v>
      </c>
      <c r="C73" s="2" t="s">
        <v>43</v>
      </c>
      <c r="D73" s="3"/>
    </row>
    <row r="74" spans="1:4" ht="12">
      <c r="A74" s="2">
        <v>482</v>
      </c>
      <c r="B74" s="2" t="s">
        <v>517</v>
      </c>
      <c r="C74" s="2" t="s">
        <v>97</v>
      </c>
      <c r="D74" s="3"/>
    </row>
    <row r="75" spans="1:4" ht="12">
      <c r="A75" s="2">
        <v>503</v>
      </c>
      <c r="B75" s="2" t="s">
        <v>536</v>
      </c>
      <c r="C75" s="2" t="s">
        <v>97</v>
      </c>
      <c r="D75" s="3"/>
    </row>
    <row r="76" spans="1:4" ht="12">
      <c r="A76" s="2">
        <v>492</v>
      </c>
      <c r="B76" s="2" t="s">
        <v>527</v>
      </c>
      <c r="C76" s="2" t="s">
        <v>178</v>
      </c>
      <c r="D76" s="3"/>
    </row>
    <row r="77" spans="1:4" ht="12">
      <c r="A77" s="2">
        <v>504</v>
      </c>
      <c r="B77" s="2" t="s">
        <v>537</v>
      </c>
      <c r="C77" s="2" t="s">
        <v>24</v>
      </c>
      <c r="D77" s="3"/>
    </row>
    <row r="78" spans="1:4" ht="12">
      <c r="A78" s="2">
        <v>505</v>
      </c>
      <c r="B78" s="2" t="s">
        <v>538</v>
      </c>
      <c r="C78" s="2" t="s">
        <v>314</v>
      </c>
      <c r="D78" s="3"/>
    </row>
    <row r="79" spans="1:4" ht="12">
      <c r="A79" s="2">
        <v>516</v>
      </c>
      <c r="B79" s="2" t="s">
        <v>539</v>
      </c>
      <c r="C79" s="2" t="s">
        <v>15</v>
      </c>
      <c r="D79" s="3"/>
    </row>
    <row r="81" spans="1:5" ht="12">
      <c r="A81" s="1" t="s">
        <v>710</v>
      </c>
      <c r="E81" s="2"/>
    </row>
    <row r="82" spans="1:7" ht="12">
      <c r="A82" s="30" t="s">
        <v>875</v>
      </c>
      <c r="B82" s="30" t="s">
        <v>839</v>
      </c>
      <c r="C82" s="28" t="s">
        <v>36</v>
      </c>
      <c r="D82" s="2">
        <v>1977</v>
      </c>
      <c r="E82" s="18" t="s">
        <v>840</v>
      </c>
      <c r="G82" s="34"/>
    </row>
    <row r="83" spans="1:5" ht="12">
      <c r="A83" s="2">
        <v>436</v>
      </c>
      <c r="B83" s="2" t="s">
        <v>482</v>
      </c>
      <c r="C83" s="2" t="s">
        <v>483</v>
      </c>
      <c r="D83" s="3"/>
      <c r="E83" s="2"/>
    </row>
    <row r="84" spans="1:5" ht="12">
      <c r="A84" s="2">
        <v>437</v>
      </c>
      <c r="B84" s="2" t="s">
        <v>484</v>
      </c>
      <c r="C84" s="2" t="s">
        <v>115</v>
      </c>
      <c r="D84" s="44"/>
      <c r="E84" s="2"/>
    </row>
    <row r="85" spans="1:4" ht="12">
      <c r="A85" s="2">
        <v>438</v>
      </c>
      <c r="B85" s="2" t="s">
        <v>485</v>
      </c>
      <c r="C85" s="2" t="s">
        <v>13</v>
      </c>
      <c r="D85" s="3"/>
    </row>
    <row r="86" spans="1:4" ht="12">
      <c r="A86" s="2">
        <v>440</v>
      </c>
      <c r="B86" s="2" t="s">
        <v>486</v>
      </c>
      <c r="C86" s="2" t="s">
        <v>288</v>
      </c>
      <c r="D86" s="3"/>
    </row>
    <row r="87" spans="1:4" ht="12">
      <c r="A87" s="2">
        <v>441</v>
      </c>
      <c r="B87" s="2" t="s">
        <v>487</v>
      </c>
      <c r="C87" s="2" t="s">
        <v>233</v>
      </c>
      <c r="D87" s="3"/>
    </row>
    <row r="88" spans="1:4" ht="12">
      <c r="A88" s="2">
        <v>442</v>
      </c>
      <c r="B88" s="2" t="s">
        <v>488</v>
      </c>
      <c r="C88" s="2" t="s">
        <v>176</v>
      </c>
      <c r="D88" s="3"/>
    </row>
    <row r="89" spans="1:4" ht="12">
      <c r="A89" s="2">
        <v>444</v>
      </c>
      <c r="B89" s="2" t="s">
        <v>489</v>
      </c>
      <c r="C89" s="2" t="s">
        <v>89</v>
      </c>
      <c r="D89" s="3"/>
    </row>
    <row r="90" spans="1:4" ht="12">
      <c r="A90" s="2">
        <v>447</v>
      </c>
      <c r="B90" s="2" t="s">
        <v>490</v>
      </c>
      <c r="C90" s="2" t="s">
        <v>174</v>
      </c>
      <c r="D90" s="3"/>
    </row>
    <row r="91" spans="1:4" ht="12">
      <c r="A91" s="2">
        <v>449</v>
      </c>
      <c r="B91" s="9" t="s">
        <v>491</v>
      </c>
      <c r="C91" s="2" t="s">
        <v>9</v>
      </c>
      <c r="D91" s="3"/>
    </row>
    <row r="92" spans="1:4" ht="12">
      <c r="A92" s="2">
        <v>451</v>
      </c>
      <c r="B92" s="2" t="s">
        <v>492</v>
      </c>
      <c r="C92" s="2" t="s">
        <v>115</v>
      </c>
      <c r="D92" s="3"/>
    </row>
    <row r="93" spans="1:4" ht="12">
      <c r="A93" s="2">
        <v>454</v>
      </c>
      <c r="B93" s="2" t="s">
        <v>493</v>
      </c>
      <c r="C93" s="2" t="s">
        <v>36</v>
      </c>
      <c r="D93" s="3"/>
    </row>
    <row r="94" spans="1:4" ht="12">
      <c r="A94" s="2">
        <v>455</v>
      </c>
      <c r="B94" s="2" t="s">
        <v>494</v>
      </c>
      <c r="C94" s="2" t="s">
        <v>495</v>
      </c>
      <c r="D94" s="3"/>
    </row>
    <row r="95" spans="1:4" ht="12">
      <c r="A95" s="2">
        <v>456</v>
      </c>
      <c r="B95" s="2" t="s">
        <v>496</v>
      </c>
      <c r="C95" s="2" t="s">
        <v>202</v>
      </c>
      <c r="D95" s="3"/>
    </row>
    <row r="96" spans="1:3" ht="12">
      <c r="A96" s="2">
        <v>458</v>
      </c>
      <c r="B96" s="2" t="s">
        <v>497</v>
      </c>
      <c r="C96" s="2" t="s">
        <v>13</v>
      </c>
    </row>
    <row r="98" ht="12">
      <c r="A98" s="1" t="s">
        <v>711</v>
      </c>
    </row>
    <row r="99" spans="1:5" ht="12">
      <c r="A99" s="30" t="s">
        <v>875</v>
      </c>
      <c r="B99" s="30" t="s">
        <v>753</v>
      </c>
      <c r="C99" s="28" t="s">
        <v>754</v>
      </c>
      <c r="D99" s="2">
        <v>1989</v>
      </c>
      <c r="E99" s="18" t="s">
        <v>755</v>
      </c>
    </row>
    <row r="100" spans="1:4" ht="12">
      <c r="A100" s="2">
        <v>459</v>
      </c>
      <c r="B100" s="2" t="s">
        <v>498</v>
      </c>
      <c r="C100" s="2" t="s">
        <v>137</v>
      </c>
      <c r="D100" s="3"/>
    </row>
    <row r="101" spans="1:4" ht="12">
      <c r="A101" s="2">
        <v>437</v>
      </c>
      <c r="B101" s="2" t="s">
        <v>484</v>
      </c>
      <c r="C101" s="2" t="s">
        <v>115</v>
      </c>
      <c r="D101" s="3"/>
    </row>
    <row r="102" spans="1:4" ht="12">
      <c r="A102" s="2">
        <v>461</v>
      </c>
      <c r="B102" s="2" t="s">
        <v>499</v>
      </c>
      <c r="C102" s="2" t="s">
        <v>13</v>
      </c>
      <c r="D102" s="3"/>
    </row>
    <row r="103" spans="1:4" ht="12">
      <c r="A103" s="2">
        <v>462</v>
      </c>
      <c r="B103" s="2" t="s">
        <v>500</v>
      </c>
      <c r="C103" s="2" t="s">
        <v>254</v>
      </c>
      <c r="D103" s="3"/>
    </row>
    <row r="104" spans="1:4" ht="12">
      <c r="A104" s="2">
        <v>463</v>
      </c>
      <c r="B104" s="2" t="s">
        <v>501</v>
      </c>
      <c r="C104" s="2" t="s">
        <v>182</v>
      </c>
      <c r="D104" s="3"/>
    </row>
    <row r="105" spans="1:4" ht="12">
      <c r="A105" s="2">
        <v>449</v>
      </c>
      <c r="B105" s="2" t="s">
        <v>491</v>
      </c>
      <c r="C105" s="2" t="s">
        <v>9</v>
      </c>
      <c r="D105" s="3"/>
    </row>
    <row r="106" spans="1:4" ht="12">
      <c r="A106" s="2">
        <v>465</v>
      </c>
      <c r="B106" s="2" t="s">
        <v>502</v>
      </c>
      <c r="C106" s="2" t="s">
        <v>15</v>
      </c>
      <c r="D106" s="3"/>
    </row>
    <row r="107" spans="1:4" ht="12">
      <c r="A107" s="2">
        <v>466</v>
      </c>
      <c r="B107" s="2" t="s">
        <v>503</v>
      </c>
      <c r="C107" s="2" t="s">
        <v>31</v>
      </c>
      <c r="D107" s="3"/>
    </row>
    <row r="108" spans="1:4" ht="12">
      <c r="A108" s="2">
        <v>467</v>
      </c>
      <c r="B108" s="2" t="s">
        <v>504</v>
      </c>
      <c r="C108" s="2" t="s">
        <v>13</v>
      </c>
      <c r="D108" s="3"/>
    </row>
    <row r="109" spans="1:4" ht="12">
      <c r="A109" s="2">
        <v>471</v>
      </c>
      <c r="B109" s="2" t="s">
        <v>505</v>
      </c>
      <c r="C109" s="2" t="s">
        <v>43</v>
      </c>
      <c r="D109" s="3"/>
    </row>
    <row r="110" spans="1:4" ht="12">
      <c r="A110" s="2">
        <v>472</v>
      </c>
      <c r="B110" s="2" t="s">
        <v>506</v>
      </c>
      <c r="C110" s="2" t="s">
        <v>108</v>
      </c>
      <c r="D110" s="3"/>
    </row>
    <row r="111" spans="1:4" ht="12">
      <c r="A111" s="2">
        <v>473</v>
      </c>
      <c r="B111" s="2" t="s">
        <v>507</v>
      </c>
      <c r="C111" s="2" t="s">
        <v>202</v>
      </c>
      <c r="D111" s="3"/>
    </row>
    <row r="112" spans="1:4" ht="12">
      <c r="A112" s="2">
        <v>474</v>
      </c>
      <c r="B112" s="2" t="s">
        <v>508</v>
      </c>
      <c r="C112" s="2" t="s">
        <v>314</v>
      </c>
      <c r="D112" s="3"/>
    </row>
    <row r="113" spans="1:4" ht="12">
      <c r="A113" s="2">
        <v>475</v>
      </c>
      <c r="B113" s="2" t="s">
        <v>509</v>
      </c>
      <c r="C113" s="2" t="s">
        <v>52</v>
      </c>
      <c r="D113" s="36"/>
    </row>
    <row r="114" spans="1:4" ht="12">
      <c r="A114" s="2">
        <v>476</v>
      </c>
      <c r="B114" s="2" t="s">
        <v>510</v>
      </c>
      <c r="C114" s="2" t="s">
        <v>226</v>
      </c>
      <c r="D114" s="3"/>
    </row>
    <row r="116" ht="12">
      <c r="A116" s="1" t="s">
        <v>715</v>
      </c>
    </row>
    <row r="117" spans="1:5" ht="12">
      <c r="A117" s="12" t="s">
        <v>875</v>
      </c>
      <c r="B117" s="20" t="s">
        <v>844</v>
      </c>
      <c r="C117" s="20" t="s">
        <v>43</v>
      </c>
      <c r="D117" s="2">
        <v>2014</v>
      </c>
      <c r="E117" s="37" t="s">
        <v>845</v>
      </c>
    </row>
    <row r="118" spans="1:4" ht="12">
      <c r="A118" s="2">
        <v>496</v>
      </c>
      <c r="B118" s="2" t="s">
        <v>531</v>
      </c>
      <c r="C118" s="2" t="s">
        <v>79</v>
      </c>
      <c r="D118" s="3"/>
    </row>
    <row r="119" spans="1:4" ht="12">
      <c r="A119" s="2">
        <v>517</v>
      </c>
      <c r="B119" s="2" t="s">
        <v>540</v>
      </c>
      <c r="C119" s="2" t="s">
        <v>52</v>
      </c>
      <c r="D119" s="3"/>
    </row>
    <row r="120" spans="1:4" ht="12">
      <c r="A120" s="2">
        <v>518</v>
      </c>
      <c r="B120" s="2" t="s">
        <v>541</v>
      </c>
      <c r="C120" s="2" t="s">
        <v>205</v>
      </c>
      <c r="D120" s="3"/>
    </row>
    <row r="121" spans="1:4" ht="12">
      <c r="A121" s="2">
        <v>519</v>
      </c>
      <c r="B121" s="2" t="s">
        <v>542</v>
      </c>
      <c r="C121" s="2" t="s">
        <v>79</v>
      </c>
      <c r="D121" s="3"/>
    </row>
    <row r="123" ht="12">
      <c r="A123" s="1" t="s">
        <v>716</v>
      </c>
    </row>
    <row r="124" spans="1:5" ht="12">
      <c r="A124" s="30" t="s">
        <v>875</v>
      </c>
      <c r="B124" s="30" t="s">
        <v>808</v>
      </c>
      <c r="C124" s="28" t="s">
        <v>809</v>
      </c>
      <c r="D124" s="2">
        <v>1984</v>
      </c>
      <c r="E124" s="18" t="s">
        <v>854</v>
      </c>
    </row>
    <row r="125" spans="1:4" ht="12">
      <c r="A125" s="2">
        <v>520</v>
      </c>
      <c r="B125" s="2" t="s">
        <v>543</v>
      </c>
      <c r="C125" s="2" t="s">
        <v>105</v>
      </c>
      <c r="D125" s="3"/>
    </row>
    <row r="126" spans="1:4" ht="12">
      <c r="A126" s="2">
        <v>521</v>
      </c>
      <c r="B126" s="2" t="s">
        <v>544</v>
      </c>
      <c r="C126" s="2" t="s">
        <v>115</v>
      </c>
      <c r="D126" s="3"/>
    </row>
    <row r="127" spans="1:4" ht="12">
      <c r="A127" s="2">
        <v>451</v>
      </c>
      <c r="B127" s="2" t="s">
        <v>492</v>
      </c>
      <c r="C127" s="2" t="s">
        <v>115</v>
      </c>
      <c r="D127" s="3"/>
    </row>
    <row r="128" spans="1:4" ht="12">
      <c r="A128" s="2">
        <v>526</v>
      </c>
      <c r="B128" s="2" t="s">
        <v>545</v>
      </c>
      <c r="C128" s="2" t="s">
        <v>202</v>
      </c>
      <c r="D128" s="3"/>
    </row>
    <row r="129" spans="1:4" ht="12">
      <c r="A129" s="2">
        <v>455</v>
      </c>
      <c r="B129" s="2" t="s">
        <v>494</v>
      </c>
      <c r="C129" s="2" t="s">
        <v>495</v>
      </c>
      <c r="D129" s="3"/>
    </row>
    <row r="130" spans="1:4" ht="12">
      <c r="A130" s="2">
        <v>456</v>
      </c>
      <c r="B130" s="2" t="s">
        <v>496</v>
      </c>
      <c r="C130" s="2" t="s">
        <v>202</v>
      </c>
      <c r="D130" s="3"/>
    </row>
    <row r="132" ht="12">
      <c r="A132" s="1" t="s">
        <v>717</v>
      </c>
    </row>
    <row r="133" spans="1:5" ht="12">
      <c r="A133" s="26" t="s">
        <v>875</v>
      </c>
      <c r="B133" s="26" t="s">
        <v>825</v>
      </c>
      <c r="C133" s="26" t="s">
        <v>235</v>
      </c>
      <c r="D133" s="2">
        <v>2008</v>
      </c>
      <c r="E133" s="17" t="s">
        <v>826</v>
      </c>
    </row>
    <row r="134" spans="1:4" ht="12">
      <c r="A134" s="2">
        <v>527</v>
      </c>
      <c r="B134" s="2" t="s">
        <v>546</v>
      </c>
      <c r="C134" s="2" t="s">
        <v>182</v>
      </c>
      <c r="D134" s="3"/>
    </row>
    <row r="135" spans="1:4" ht="12">
      <c r="A135" s="2">
        <v>528</v>
      </c>
      <c r="B135" s="2" t="s">
        <v>547</v>
      </c>
      <c r="C135" s="2" t="s">
        <v>105</v>
      </c>
      <c r="D135" s="44"/>
    </row>
    <row r="136" spans="1:4" ht="12">
      <c r="A136" s="2">
        <v>529</v>
      </c>
      <c r="B136" s="2" t="s">
        <v>548</v>
      </c>
      <c r="C136" s="2" t="s">
        <v>105</v>
      </c>
      <c r="D136" s="3"/>
    </row>
    <row r="137" spans="1:4" ht="12">
      <c r="A137" s="2">
        <v>530</v>
      </c>
      <c r="B137" s="2" t="s">
        <v>549</v>
      </c>
      <c r="C137" s="2" t="s">
        <v>24</v>
      </c>
      <c r="D137" s="3"/>
    </row>
    <row r="138" spans="1:4" ht="12">
      <c r="A138" s="2">
        <v>438</v>
      </c>
      <c r="B138" s="2" t="s">
        <v>485</v>
      </c>
      <c r="C138" s="2" t="s">
        <v>13</v>
      </c>
      <c r="D138" s="3"/>
    </row>
    <row r="139" spans="1:4" ht="12">
      <c r="A139" s="2">
        <v>532</v>
      </c>
      <c r="B139" s="2" t="s">
        <v>550</v>
      </c>
      <c r="C139" s="2" t="s">
        <v>36</v>
      </c>
      <c r="D139" s="3"/>
    </row>
    <row r="140" spans="1:4" ht="12">
      <c r="A140" s="2">
        <v>533</v>
      </c>
      <c r="B140" s="2" t="s">
        <v>740</v>
      </c>
      <c r="C140" s="2" t="s">
        <v>235</v>
      </c>
      <c r="D140" s="39"/>
    </row>
    <row r="141" spans="1:4" ht="12">
      <c r="A141" s="2">
        <v>535</v>
      </c>
      <c r="B141" s="2" t="s">
        <v>551</v>
      </c>
      <c r="C141" s="2" t="s">
        <v>205</v>
      </c>
      <c r="D141" s="3"/>
    </row>
    <row r="142" spans="1:4" ht="12">
      <c r="A142" s="2">
        <v>536</v>
      </c>
      <c r="B142" s="2" t="s">
        <v>552</v>
      </c>
      <c r="C142" s="2" t="s">
        <v>36</v>
      </c>
      <c r="D142" s="3"/>
    </row>
    <row r="143" spans="1:4" ht="12">
      <c r="A143" s="2">
        <v>537</v>
      </c>
      <c r="B143" s="2" t="s">
        <v>553</v>
      </c>
      <c r="C143" s="2" t="s">
        <v>108</v>
      </c>
      <c r="D143" s="3"/>
    </row>
    <row r="144" spans="1:4" ht="12">
      <c r="A144" s="2">
        <v>539</v>
      </c>
      <c r="B144" s="2" t="s">
        <v>554</v>
      </c>
      <c r="C144" s="2" t="s">
        <v>5</v>
      </c>
      <c r="D144" s="3"/>
    </row>
    <row r="145" spans="1:4" ht="12">
      <c r="A145" s="2">
        <v>541</v>
      </c>
      <c r="B145" s="2" t="s">
        <v>555</v>
      </c>
      <c r="C145" s="2" t="s">
        <v>24</v>
      </c>
      <c r="D145" s="3"/>
    </row>
    <row r="146" spans="1:4" ht="12">
      <c r="A146" s="2">
        <v>542</v>
      </c>
      <c r="B146" s="2" t="s">
        <v>556</v>
      </c>
      <c r="C146" s="2" t="s">
        <v>31</v>
      </c>
      <c r="D146" s="3"/>
    </row>
    <row r="147" spans="1:4" ht="12">
      <c r="A147" s="2">
        <v>544</v>
      </c>
      <c r="B147" s="2" t="s">
        <v>557</v>
      </c>
      <c r="C147" s="2" t="s">
        <v>290</v>
      </c>
      <c r="D147" s="3"/>
    </row>
    <row r="148" spans="1:4" ht="12">
      <c r="A148" s="2">
        <v>545</v>
      </c>
      <c r="B148" s="2" t="s">
        <v>558</v>
      </c>
      <c r="C148" s="2" t="s">
        <v>79</v>
      </c>
      <c r="D148" s="3"/>
    </row>
    <row r="149" spans="1:4" ht="12">
      <c r="A149" s="2">
        <v>546</v>
      </c>
      <c r="B149" s="2" t="s">
        <v>559</v>
      </c>
      <c r="C149" s="2" t="s">
        <v>105</v>
      </c>
      <c r="D149" s="3"/>
    </row>
    <row r="150" spans="1:4" ht="12">
      <c r="A150" s="2">
        <v>549</v>
      </c>
      <c r="B150" s="2" t="s">
        <v>560</v>
      </c>
      <c r="C150" s="2" t="s">
        <v>235</v>
      </c>
      <c r="D150" s="3"/>
    </row>
    <row r="151" spans="1:4" ht="12">
      <c r="A151" s="2">
        <v>550</v>
      </c>
      <c r="B151" s="2" t="s">
        <v>561</v>
      </c>
      <c r="C151" s="2" t="s">
        <v>108</v>
      </c>
      <c r="D151" s="3"/>
    </row>
    <row r="153" ht="12">
      <c r="A153" s="1" t="s">
        <v>718</v>
      </c>
    </row>
    <row r="154" spans="1:5" ht="12">
      <c r="A154" s="26" t="s">
        <v>875</v>
      </c>
      <c r="B154" s="26" t="s">
        <v>868</v>
      </c>
      <c r="C154" s="26" t="s">
        <v>89</v>
      </c>
      <c r="D154" s="2">
        <v>1995</v>
      </c>
      <c r="E154" s="17" t="s">
        <v>869</v>
      </c>
    </row>
    <row r="155" spans="1:4" ht="12">
      <c r="A155" s="2">
        <v>551</v>
      </c>
      <c r="B155" s="2" t="s">
        <v>562</v>
      </c>
      <c r="C155" s="2" t="s">
        <v>11</v>
      </c>
      <c r="D155" s="3"/>
    </row>
    <row r="156" spans="1:4" ht="12">
      <c r="A156" s="2">
        <v>552</v>
      </c>
      <c r="B156" s="2" t="s">
        <v>563</v>
      </c>
      <c r="C156" s="2" t="s">
        <v>11</v>
      </c>
      <c r="D156" s="3"/>
    </row>
    <row r="157" spans="1:4" ht="12">
      <c r="A157" s="2">
        <v>553</v>
      </c>
      <c r="B157" s="2" t="s">
        <v>564</v>
      </c>
      <c r="C157" s="2" t="s">
        <v>271</v>
      </c>
      <c r="D157" s="3"/>
    </row>
    <row r="158" spans="1:4" ht="12">
      <c r="A158" s="2">
        <v>442</v>
      </c>
      <c r="B158" s="2" t="s">
        <v>488</v>
      </c>
      <c r="C158" s="2" t="s">
        <v>176</v>
      </c>
      <c r="D158" s="3"/>
    </row>
    <row r="159" spans="1:4" ht="12">
      <c r="A159" s="2">
        <v>555</v>
      </c>
      <c r="B159" s="2" t="s">
        <v>565</v>
      </c>
      <c r="C159" s="2" t="s">
        <v>79</v>
      </c>
      <c r="D159" s="3"/>
    </row>
    <row r="160" spans="1:4" ht="12">
      <c r="A160" s="2">
        <v>462</v>
      </c>
      <c r="B160" s="2" t="s">
        <v>500</v>
      </c>
      <c r="C160" s="2" t="s">
        <v>254</v>
      </c>
      <c r="D160" s="3"/>
    </row>
    <row r="161" spans="1:4" ht="12">
      <c r="A161" s="2">
        <v>433</v>
      </c>
      <c r="B161" s="2" t="s">
        <v>480</v>
      </c>
      <c r="C161" s="2" t="s">
        <v>174</v>
      </c>
      <c r="D161" s="3"/>
    </row>
    <row r="162" spans="1:4" ht="12">
      <c r="A162" s="2">
        <v>447</v>
      </c>
      <c r="B162" s="2" t="s">
        <v>490</v>
      </c>
      <c r="C162" s="2" t="s">
        <v>174</v>
      </c>
      <c r="D162" s="3"/>
    </row>
    <row r="163" spans="1:4" ht="12">
      <c r="A163" s="2">
        <v>556</v>
      </c>
      <c r="B163" s="2" t="s">
        <v>566</v>
      </c>
      <c r="C163" s="2" t="s">
        <v>34</v>
      </c>
      <c r="D163" s="3"/>
    </row>
    <row r="164" spans="1:4" ht="12">
      <c r="A164" s="2">
        <v>455</v>
      </c>
      <c r="B164" s="2" t="s">
        <v>494</v>
      </c>
      <c r="C164" s="2" t="s">
        <v>495</v>
      </c>
      <c r="D164" s="3"/>
    </row>
    <row r="165" spans="1:4" ht="12">
      <c r="A165" s="2">
        <v>487</v>
      </c>
      <c r="B165" s="2" t="s">
        <v>522</v>
      </c>
      <c r="C165" s="2" t="s">
        <v>205</v>
      </c>
      <c r="D165" s="3"/>
    </row>
    <row r="167" ht="12">
      <c r="A167" s="1" t="s">
        <v>719</v>
      </c>
    </row>
    <row r="168" spans="1:5" ht="12">
      <c r="A168" s="26" t="s">
        <v>875</v>
      </c>
      <c r="B168" s="42" t="s">
        <v>829</v>
      </c>
      <c r="C168" s="42" t="s">
        <v>115</v>
      </c>
      <c r="D168" s="2">
        <v>2014</v>
      </c>
      <c r="E168" s="38">
        <v>12.16</v>
      </c>
    </row>
    <row r="169" spans="1:5" ht="13.5">
      <c r="A169" s="26" t="s">
        <v>875</v>
      </c>
      <c r="B169" s="45" t="s">
        <v>879</v>
      </c>
      <c r="C169" s="45" t="s">
        <v>310</v>
      </c>
      <c r="D169" s="2">
        <v>2005</v>
      </c>
      <c r="E169" s="38">
        <v>12.16</v>
      </c>
    </row>
    <row r="170" spans="1:4" ht="12">
      <c r="A170" s="2">
        <v>558</v>
      </c>
      <c r="B170" s="2" t="s">
        <v>567</v>
      </c>
      <c r="C170" s="2" t="s">
        <v>9</v>
      </c>
      <c r="D170" s="3"/>
    </row>
    <row r="171" spans="1:4" ht="12">
      <c r="A171" s="2">
        <v>551</v>
      </c>
      <c r="B171" s="2" t="s">
        <v>562</v>
      </c>
      <c r="C171" s="2" t="s">
        <v>11</v>
      </c>
      <c r="D171" s="3"/>
    </row>
    <row r="172" spans="1:4" ht="12">
      <c r="A172" s="2">
        <v>552</v>
      </c>
      <c r="B172" s="2" t="s">
        <v>563</v>
      </c>
      <c r="C172" s="2" t="s">
        <v>11</v>
      </c>
      <c r="D172" s="3"/>
    </row>
    <row r="173" spans="1:4" ht="12">
      <c r="A173" s="2">
        <v>553</v>
      </c>
      <c r="B173" s="2" t="s">
        <v>564</v>
      </c>
      <c r="C173" s="2" t="s">
        <v>271</v>
      </c>
      <c r="D173" s="3"/>
    </row>
    <row r="174" spans="1:4" ht="12">
      <c r="A174" s="2">
        <v>559</v>
      </c>
      <c r="B174" s="2" t="s">
        <v>568</v>
      </c>
      <c r="C174" s="2" t="s">
        <v>31</v>
      </c>
      <c r="D174" s="3"/>
    </row>
    <row r="175" spans="1:4" ht="12">
      <c r="A175" s="2">
        <v>449</v>
      </c>
      <c r="B175" s="2" t="s">
        <v>491</v>
      </c>
      <c r="C175" s="2" t="s">
        <v>9</v>
      </c>
      <c r="D175" s="3"/>
    </row>
    <row r="176" spans="1:4" ht="12">
      <c r="A176" s="2">
        <v>560</v>
      </c>
      <c r="B176" s="2" t="s">
        <v>569</v>
      </c>
      <c r="C176" s="2" t="s">
        <v>13</v>
      </c>
      <c r="D176" s="3"/>
    </row>
    <row r="177" spans="1:4" ht="12">
      <c r="A177" s="2">
        <v>561</v>
      </c>
      <c r="B177" s="2" t="s">
        <v>570</v>
      </c>
      <c r="C177" s="2" t="s">
        <v>178</v>
      </c>
      <c r="D177" s="3"/>
    </row>
    <row r="178" spans="1:4" ht="12">
      <c r="A178" s="2">
        <v>456</v>
      </c>
      <c r="B178" s="2" t="s">
        <v>496</v>
      </c>
      <c r="C178" s="2" t="s">
        <v>202</v>
      </c>
      <c r="D178" s="3"/>
    </row>
    <row r="179" spans="1:4" ht="12">
      <c r="A179" s="2">
        <v>458</v>
      </c>
      <c r="B179" s="2" t="s">
        <v>497</v>
      </c>
      <c r="C179" s="2" t="s">
        <v>13</v>
      </c>
      <c r="D179" s="3"/>
    </row>
    <row r="181" ht="12">
      <c r="A181" s="1" t="s">
        <v>720</v>
      </c>
    </row>
    <row r="182" spans="1:5" ht="12">
      <c r="A182" s="30" t="s">
        <v>875</v>
      </c>
      <c r="B182" s="30" t="s">
        <v>851</v>
      </c>
      <c r="C182" s="28" t="s">
        <v>852</v>
      </c>
      <c r="D182" s="2">
        <v>2010</v>
      </c>
      <c r="E182" s="18" t="s">
        <v>853</v>
      </c>
    </row>
    <row r="183" spans="1:4" ht="12">
      <c r="A183" s="2">
        <v>562</v>
      </c>
      <c r="B183" s="2" t="s">
        <v>571</v>
      </c>
      <c r="C183" s="2" t="s">
        <v>3</v>
      </c>
      <c r="D183" s="3"/>
    </row>
    <row r="184" spans="1:4" ht="12">
      <c r="A184" s="2">
        <v>402</v>
      </c>
      <c r="B184" s="2" t="s">
        <v>459</v>
      </c>
      <c r="C184" s="2" t="s">
        <v>71</v>
      </c>
      <c r="D184" s="3"/>
    </row>
    <row r="185" spans="1:4" ht="12">
      <c r="A185" s="2">
        <v>563</v>
      </c>
      <c r="B185" s="2" t="s">
        <v>572</v>
      </c>
      <c r="C185" s="2" t="s">
        <v>176</v>
      </c>
      <c r="D185" s="3"/>
    </row>
    <row r="186" spans="1:4" ht="12">
      <c r="A186" s="2">
        <v>564</v>
      </c>
      <c r="B186" s="2" t="s">
        <v>573</v>
      </c>
      <c r="C186" s="2" t="s">
        <v>350</v>
      </c>
      <c r="D186" s="3"/>
    </row>
    <row r="187" spans="1:4" ht="12">
      <c r="A187" s="2">
        <v>442</v>
      </c>
      <c r="B187" s="2" t="s">
        <v>488</v>
      </c>
      <c r="C187" s="2" t="s">
        <v>176</v>
      </c>
      <c r="D187" s="3"/>
    </row>
    <row r="188" spans="1:4" ht="12">
      <c r="A188" s="2">
        <v>565</v>
      </c>
      <c r="B188" s="2" t="s">
        <v>574</v>
      </c>
      <c r="C188" s="2" t="s">
        <v>31</v>
      </c>
      <c r="D188" s="3"/>
    </row>
    <row r="189" spans="1:4" ht="12">
      <c r="A189" s="2">
        <v>426</v>
      </c>
      <c r="B189" s="2" t="s">
        <v>474</v>
      </c>
      <c r="C189" s="2" t="s">
        <v>61</v>
      </c>
      <c r="D189" s="3"/>
    </row>
    <row r="190" spans="1:4" ht="12">
      <c r="A190" s="2">
        <v>566</v>
      </c>
      <c r="B190" s="2" t="s">
        <v>575</v>
      </c>
      <c r="C190" s="2" t="s">
        <v>43</v>
      </c>
      <c r="D190" s="6"/>
    </row>
    <row r="191" spans="1:4" ht="12">
      <c r="A191" s="2">
        <v>567</v>
      </c>
      <c r="B191" s="2" t="s">
        <v>576</v>
      </c>
      <c r="C191" s="2" t="s">
        <v>13</v>
      </c>
      <c r="D191" s="3"/>
    </row>
    <row r="192" spans="1:4" ht="12">
      <c r="A192" s="2">
        <v>570</v>
      </c>
      <c r="B192" s="2" t="s">
        <v>577</v>
      </c>
      <c r="C192" s="2" t="s">
        <v>1</v>
      </c>
      <c r="D192" s="3"/>
    </row>
    <row r="193" spans="1:4" ht="12">
      <c r="A193" s="2">
        <v>572</v>
      </c>
      <c r="B193" s="2" t="s">
        <v>578</v>
      </c>
      <c r="C193" s="2" t="s">
        <v>108</v>
      </c>
      <c r="D193" s="3"/>
    </row>
    <row r="195" ht="12">
      <c r="A195" s="1" t="s">
        <v>721</v>
      </c>
    </row>
    <row r="196" spans="1:5" ht="12">
      <c r="A196" s="26" t="s">
        <v>875</v>
      </c>
      <c r="B196" s="26" t="s">
        <v>864</v>
      </c>
      <c r="C196" s="26" t="s">
        <v>24</v>
      </c>
      <c r="D196" s="2">
        <v>1995</v>
      </c>
      <c r="E196" s="17" t="s">
        <v>865</v>
      </c>
    </row>
    <row r="197" spans="1:4" ht="12">
      <c r="A197" s="2">
        <v>563</v>
      </c>
      <c r="B197" s="2" t="s">
        <v>572</v>
      </c>
      <c r="C197" s="2" t="s">
        <v>176</v>
      </c>
      <c r="D197" s="3"/>
    </row>
    <row r="198" spans="1:4" ht="12">
      <c r="A198" s="2">
        <v>573</v>
      </c>
      <c r="B198" s="2" t="s">
        <v>579</v>
      </c>
      <c r="C198" s="2" t="s">
        <v>254</v>
      </c>
      <c r="D198" s="3"/>
    </row>
    <row r="199" spans="1:4" ht="12">
      <c r="A199" s="2">
        <v>576</v>
      </c>
      <c r="B199" s="2" t="s">
        <v>580</v>
      </c>
      <c r="C199" s="2" t="s">
        <v>46</v>
      </c>
      <c r="D199" s="3"/>
    </row>
    <row r="200" spans="1:4" ht="12">
      <c r="A200" s="2">
        <v>577</v>
      </c>
      <c r="B200" s="2" t="s">
        <v>581</v>
      </c>
      <c r="C200" s="2" t="s">
        <v>43</v>
      </c>
      <c r="D200" s="3"/>
    </row>
    <row r="201" spans="1:4" ht="12">
      <c r="A201" s="2">
        <v>566</v>
      </c>
      <c r="B201" s="2" t="s">
        <v>575</v>
      </c>
      <c r="C201" s="2" t="s">
        <v>43</v>
      </c>
      <c r="D201" s="3"/>
    </row>
    <row r="202" spans="1:4" ht="12">
      <c r="A202" s="2">
        <v>578</v>
      </c>
      <c r="B202" s="2" t="s">
        <v>582</v>
      </c>
      <c r="C202" s="2" t="s">
        <v>108</v>
      </c>
      <c r="D202" s="3"/>
    </row>
    <row r="203" spans="1:4" ht="12">
      <c r="A203" s="2">
        <v>572</v>
      </c>
      <c r="B203" s="2" t="s">
        <v>578</v>
      </c>
      <c r="C203" s="2" t="s">
        <v>108</v>
      </c>
      <c r="D203" s="3"/>
    </row>
    <row r="205" ht="12">
      <c r="A205" s="1" t="s">
        <v>722</v>
      </c>
    </row>
    <row r="206" spans="1:5" ht="12">
      <c r="A206" s="30" t="s">
        <v>875</v>
      </c>
      <c r="B206" s="42" t="s">
        <v>797</v>
      </c>
      <c r="C206" s="42" t="s">
        <v>798</v>
      </c>
      <c r="D206" s="2">
        <v>2014</v>
      </c>
      <c r="E206" s="29">
        <v>54.75</v>
      </c>
    </row>
    <row r="207" spans="1:4" ht="12">
      <c r="A207" s="2">
        <v>579</v>
      </c>
      <c r="B207" s="2" t="s">
        <v>583</v>
      </c>
      <c r="C207" s="2" t="s">
        <v>1</v>
      </c>
      <c r="D207" s="3"/>
    </row>
    <row r="208" spans="1:4" ht="12">
      <c r="A208" s="2">
        <v>581</v>
      </c>
      <c r="B208" s="2" t="s">
        <v>584</v>
      </c>
      <c r="C208" s="2" t="s">
        <v>95</v>
      </c>
      <c r="D208" s="3"/>
    </row>
    <row r="209" spans="1:4" ht="12">
      <c r="A209" s="2">
        <v>583</v>
      </c>
      <c r="B209" s="2" t="s">
        <v>585</v>
      </c>
      <c r="C209" s="2" t="s">
        <v>5</v>
      </c>
      <c r="D209" s="3"/>
    </row>
    <row r="210" spans="1:4" ht="12">
      <c r="A210" s="2">
        <v>585</v>
      </c>
      <c r="B210" s="2" t="s">
        <v>586</v>
      </c>
      <c r="C210" s="2" t="s">
        <v>79</v>
      </c>
      <c r="D210" s="3"/>
    </row>
    <row r="211" spans="1:4" ht="12">
      <c r="A211" s="2">
        <v>586</v>
      </c>
      <c r="B211" s="2" t="s">
        <v>587</v>
      </c>
      <c r="C211" s="2" t="s">
        <v>452</v>
      </c>
      <c r="D211" s="3"/>
    </row>
    <row r="212" spans="1:4" ht="12">
      <c r="A212" s="2">
        <v>587</v>
      </c>
      <c r="B212" s="2" t="s">
        <v>588</v>
      </c>
      <c r="C212" s="2" t="s">
        <v>41</v>
      </c>
      <c r="D212" s="3"/>
    </row>
    <row r="213" spans="1:4" ht="12">
      <c r="A213" s="2">
        <v>588</v>
      </c>
      <c r="B213" s="2" t="s">
        <v>589</v>
      </c>
      <c r="C213" s="2" t="s">
        <v>34</v>
      </c>
      <c r="D213" s="3"/>
    </row>
    <row r="214" spans="1:4" ht="12">
      <c r="A214" s="2">
        <v>589</v>
      </c>
      <c r="B214" s="2" t="s">
        <v>590</v>
      </c>
      <c r="C214" s="2" t="s">
        <v>310</v>
      </c>
      <c r="D214" s="3"/>
    </row>
    <row r="215" spans="1:4" ht="12">
      <c r="A215" s="2">
        <v>576</v>
      </c>
      <c r="B215" s="2" t="s">
        <v>580</v>
      </c>
      <c r="C215" s="2" t="s">
        <v>46</v>
      </c>
      <c r="D215" s="3"/>
    </row>
    <row r="216" spans="1:4" ht="12">
      <c r="A216" s="2">
        <v>590</v>
      </c>
      <c r="B216" s="2" t="s">
        <v>591</v>
      </c>
      <c r="C216" s="2" t="s">
        <v>254</v>
      </c>
      <c r="D216" s="6"/>
    </row>
    <row r="217" spans="1:4" ht="12">
      <c r="A217" s="2">
        <v>567</v>
      </c>
      <c r="B217" s="2" t="s">
        <v>576</v>
      </c>
      <c r="C217" s="2" t="s">
        <v>13</v>
      </c>
      <c r="D217" s="6"/>
    </row>
    <row r="218" spans="1:4" ht="12">
      <c r="A218" s="2">
        <v>591</v>
      </c>
      <c r="B218" s="2" t="s">
        <v>592</v>
      </c>
      <c r="C218" s="2" t="s">
        <v>105</v>
      </c>
      <c r="D218" s="6"/>
    </row>
    <row r="219" spans="1:4" ht="12">
      <c r="A219" s="2">
        <v>592</v>
      </c>
      <c r="B219" s="2" t="s">
        <v>593</v>
      </c>
      <c r="C219" s="2" t="s">
        <v>1</v>
      </c>
      <c r="D219" s="6"/>
    </row>
    <row r="220" spans="1:4" ht="12">
      <c r="A220" s="2">
        <v>578</v>
      </c>
      <c r="B220" s="2" t="s">
        <v>582</v>
      </c>
      <c r="C220" s="2" t="s">
        <v>108</v>
      </c>
      <c r="D220" s="6"/>
    </row>
    <row r="221" spans="1:4" ht="12">
      <c r="A221" s="2">
        <v>593</v>
      </c>
      <c r="B221" s="2" t="s">
        <v>594</v>
      </c>
      <c r="C221" s="2" t="s">
        <v>43</v>
      </c>
      <c r="D221" s="6"/>
    </row>
    <row r="223" ht="12">
      <c r="A223" s="1" t="s">
        <v>723</v>
      </c>
    </row>
    <row r="224" spans="1:5" ht="12">
      <c r="A224" s="26" t="s">
        <v>880</v>
      </c>
      <c r="B224" s="26" t="s">
        <v>830</v>
      </c>
      <c r="C224" s="26" t="s">
        <v>831</v>
      </c>
      <c r="D224" s="2">
        <v>2003</v>
      </c>
      <c r="E224" s="17" t="s">
        <v>832</v>
      </c>
    </row>
    <row r="225" spans="1:4" ht="12">
      <c r="A225" s="2">
        <v>594</v>
      </c>
      <c r="B225" s="2" t="s">
        <v>595</v>
      </c>
      <c r="C225" s="2" t="s">
        <v>210</v>
      </c>
      <c r="D225" s="3"/>
    </row>
    <row r="226" spans="1:4" ht="12">
      <c r="A226" s="2">
        <v>595</v>
      </c>
      <c r="B226" s="2" t="s">
        <v>596</v>
      </c>
      <c r="C226" s="2" t="s">
        <v>147</v>
      </c>
      <c r="D226" s="3"/>
    </row>
    <row r="227" spans="1:4" ht="12">
      <c r="A227" s="2">
        <v>596</v>
      </c>
      <c r="B227" s="2" t="s">
        <v>597</v>
      </c>
      <c r="C227" s="2" t="s">
        <v>13</v>
      </c>
      <c r="D227" s="3"/>
    </row>
    <row r="228" spans="1:4" ht="12">
      <c r="A228" s="2">
        <v>597</v>
      </c>
      <c r="B228" s="2" t="s">
        <v>598</v>
      </c>
      <c r="C228" s="2" t="s">
        <v>113</v>
      </c>
      <c r="D228" s="3"/>
    </row>
    <row r="229" spans="1:4" ht="12">
      <c r="A229" s="2">
        <v>598</v>
      </c>
      <c r="B229" s="2" t="s">
        <v>599</v>
      </c>
      <c r="C229" s="2" t="s">
        <v>15</v>
      </c>
      <c r="D229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16" sqref="B16:C16"/>
    </sheetView>
  </sheetViews>
  <sheetFormatPr defaultColWidth="8.8515625" defaultRowHeight="12.75"/>
  <cols>
    <col min="1" max="1" width="4.28125" style="2" customWidth="1"/>
    <col min="2" max="2" width="18.421875" style="2" customWidth="1"/>
    <col min="3" max="3" width="22.8515625" style="2" customWidth="1"/>
    <col min="4" max="4" width="19.28125" style="2" customWidth="1"/>
    <col min="5" max="5" width="9.140625" style="2" customWidth="1"/>
  </cols>
  <sheetData>
    <row r="1" ht="12">
      <c r="A1" s="1" t="s">
        <v>724</v>
      </c>
    </row>
    <row r="2" spans="1:5" ht="12">
      <c r="A2" s="8" t="s">
        <v>875</v>
      </c>
      <c r="B2" s="13" t="s">
        <v>601</v>
      </c>
      <c r="C2" s="13" t="s">
        <v>31</v>
      </c>
      <c r="D2" s="2">
        <v>2014</v>
      </c>
      <c r="E2" s="21" t="s">
        <v>743</v>
      </c>
    </row>
    <row r="3" spans="1:4" ht="12">
      <c r="A3" s="2">
        <v>893</v>
      </c>
      <c r="B3" s="2" t="s">
        <v>600</v>
      </c>
      <c r="C3" s="2" t="s">
        <v>210</v>
      </c>
      <c r="D3" s="4"/>
    </row>
    <row r="4" spans="1:4" ht="12">
      <c r="A4" s="2">
        <v>894</v>
      </c>
      <c r="B4" s="2" t="s">
        <v>601</v>
      </c>
      <c r="C4" s="2" t="s">
        <v>31</v>
      </c>
      <c r="D4" s="4"/>
    </row>
    <row r="6" ht="12">
      <c r="A6" s="1" t="s">
        <v>725</v>
      </c>
    </row>
    <row r="7" ht="12">
      <c r="A7" s="68" t="s">
        <v>875</v>
      </c>
    </row>
    <row r="8" spans="1:4" ht="12">
      <c r="A8" s="2">
        <v>895</v>
      </c>
      <c r="B8" s="2" t="s">
        <v>602</v>
      </c>
      <c r="C8" s="2" t="s">
        <v>41</v>
      </c>
      <c r="D8" s="4"/>
    </row>
    <row r="10" ht="12">
      <c r="A10" s="1" t="s">
        <v>726</v>
      </c>
    </row>
    <row r="11" spans="1:5" ht="12">
      <c r="A11" s="24" t="s">
        <v>875</v>
      </c>
      <c r="B11" s="14" t="s">
        <v>744</v>
      </c>
      <c r="C11" s="24" t="s">
        <v>276</v>
      </c>
      <c r="D11" s="2">
        <v>2010</v>
      </c>
      <c r="E11" s="24" t="s">
        <v>745</v>
      </c>
    </row>
    <row r="12" spans="1:5" ht="12">
      <c r="A12" s="24" t="s">
        <v>923</v>
      </c>
      <c r="B12" s="14" t="s">
        <v>924</v>
      </c>
      <c r="C12" s="24" t="s">
        <v>925</v>
      </c>
      <c r="E12" s="24"/>
    </row>
    <row r="13" spans="1:4" ht="12">
      <c r="A13" s="2">
        <v>896</v>
      </c>
      <c r="B13" s="2" t="s">
        <v>603</v>
      </c>
      <c r="C13" s="2" t="s">
        <v>604</v>
      </c>
      <c r="D13" s="4"/>
    </row>
    <row r="14" spans="1:4" ht="12">
      <c r="A14" s="2">
        <v>900</v>
      </c>
      <c r="B14" s="2" t="s">
        <v>922</v>
      </c>
      <c r="C14" s="2" t="s">
        <v>606</v>
      </c>
      <c r="D14" s="4"/>
    </row>
    <row r="15" spans="1:4" ht="12">
      <c r="A15" s="2">
        <v>897</v>
      </c>
      <c r="B15" s="2" t="s">
        <v>605</v>
      </c>
      <c r="C15" s="2" t="s">
        <v>606</v>
      </c>
      <c r="D15" s="3"/>
    </row>
    <row r="16" spans="1:4" ht="12">
      <c r="A16" s="2">
        <v>898</v>
      </c>
      <c r="B16" s="2" t="s">
        <v>607</v>
      </c>
      <c r="C16" s="2" t="s">
        <v>31</v>
      </c>
      <c r="D16" s="4"/>
    </row>
    <row r="18" ht="12">
      <c r="A18" s="1" t="s">
        <v>727</v>
      </c>
    </row>
    <row r="19" spans="1:5" ht="12">
      <c r="A19" s="19" t="s">
        <v>875</v>
      </c>
      <c r="B19" s="23" t="s">
        <v>746</v>
      </c>
      <c r="C19" s="23" t="s">
        <v>64</v>
      </c>
      <c r="D19" s="2">
        <v>2007</v>
      </c>
      <c r="E19" s="23" t="s">
        <v>747</v>
      </c>
    </row>
    <row r="20" spans="1:4" ht="12">
      <c r="A20" s="2">
        <v>899</v>
      </c>
      <c r="B20" s="2" t="s">
        <v>608</v>
      </c>
      <c r="C20" s="2" t="s">
        <v>89</v>
      </c>
      <c r="D20" s="4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6"/>
  <sheetViews>
    <sheetView tabSelected="1" workbookViewId="0" topLeftCell="A89">
      <selection activeCell="D22" sqref="D22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46" customWidth="1"/>
    <col min="6" max="6" width="9.140625" style="81" customWidth="1"/>
  </cols>
  <sheetData>
    <row r="1" spans="1:7" ht="13.5">
      <c r="A1" s="51" t="s">
        <v>896</v>
      </c>
      <c r="B1" s="47"/>
      <c r="C1" s="47"/>
      <c r="D1" s="47"/>
      <c r="E1" s="48"/>
      <c r="F1" s="76"/>
      <c r="G1" s="47"/>
    </row>
    <row r="2" spans="1:7" ht="13.5">
      <c r="A2" s="47"/>
      <c r="B2" s="53" t="s">
        <v>875</v>
      </c>
      <c r="C2" s="53" t="s">
        <v>778</v>
      </c>
      <c r="D2" s="54" t="s">
        <v>137</v>
      </c>
      <c r="E2" s="52">
        <v>2008</v>
      </c>
      <c r="F2" s="77" t="s">
        <v>779</v>
      </c>
      <c r="G2" s="47"/>
    </row>
    <row r="3" spans="1:7" ht="13.5">
      <c r="A3" s="49" t="s">
        <v>889</v>
      </c>
      <c r="B3" s="49" t="s">
        <v>890</v>
      </c>
      <c r="C3" s="49" t="s">
        <v>741</v>
      </c>
      <c r="D3" s="49" t="s">
        <v>742</v>
      </c>
      <c r="E3" s="50" t="s">
        <v>891</v>
      </c>
      <c r="F3" s="76"/>
      <c r="G3" s="47"/>
    </row>
    <row r="4" spans="1:7" ht="13.5">
      <c r="A4" s="49" t="s">
        <v>893</v>
      </c>
      <c r="B4" s="47"/>
      <c r="C4" s="47"/>
      <c r="D4" s="47"/>
      <c r="E4" s="48"/>
      <c r="F4" s="78" t="s">
        <v>999</v>
      </c>
      <c r="G4" s="47"/>
    </row>
    <row r="5" spans="1:7" ht="13.5">
      <c r="A5" s="47">
        <v>1</v>
      </c>
      <c r="B5" s="47">
        <v>237</v>
      </c>
      <c r="C5" s="47" t="str">
        <f>VLOOKUP($B5,'U15G'!$A$2:$C$499,2,FALSE)</f>
        <v>Alyssa White</v>
      </c>
      <c r="D5" s="47" t="str">
        <f>VLOOKUP($B5,'U15G'!$A$2:$C$499,3,FALSE)</f>
        <v>Chichester Runners &amp; AC</v>
      </c>
      <c r="E5" s="48">
        <v>12.48</v>
      </c>
      <c r="F5" s="76" t="s">
        <v>936</v>
      </c>
      <c r="G5" s="47"/>
    </row>
    <row r="6" spans="1:7" ht="13.5">
      <c r="A6" s="47">
        <v>2</v>
      </c>
      <c r="B6" s="47">
        <v>200</v>
      </c>
      <c r="C6" s="47" t="str">
        <f>VLOOKUP($B6,'U15G'!$A$2:$C$499,2,FALSE)</f>
        <v>Dolita Awala-Shaw</v>
      </c>
      <c r="D6" s="47" t="str">
        <f>VLOOKUP($B6,'U15G'!$A$2:$C$499,3,FALSE)</f>
        <v>Newham &amp; Essex Beagles AC</v>
      </c>
      <c r="E6" s="48">
        <v>12.71</v>
      </c>
      <c r="F6" s="76" t="s">
        <v>936</v>
      </c>
      <c r="G6" s="47"/>
    </row>
    <row r="7" spans="1:7" ht="13.5">
      <c r="A7" s="47">
        <v>3</v>
      </c>
      <c r="B7" s="47">
        <v>227</v>
      </c>
      <c r="C7" s="47" t="str">
        <f>VLOOKUP($B7,'U15G'!$A$2:$C$499,2,FALSE)</f>
        <v>Naomi Owolabi</v>
      </c>
      <c r="D7" s="47" t="str">
        <f>VLOOKUP($B7,'U15G'!$A$2:$C$499,3,FALSE)</f>
        <v>Brighton Phoenix AC</v>
      </c>
      <c r="E7" s="48">
        <v>12.99</v>
      </c>
      <c r="F7" s="76" t="s">
        <v>937</v>
      </c>
      <c r="G7" s="47"/>
    </row>
    <row r="8" spans="1:7" ht="13.5">
      <c r="A8" s="47">
        <v>4</v>
      </c>
      <c r="B8" s="47">
        <v>239</v>
      </c>
      <c r="C8" s="47" t="str">
        <f>VLOOKUP($B8,'U15G'!$A$2:$C$499,2,FALSE)</f>
        <v>Chante Williams</v>
      </c>
      <c r="D8" s="47" t="str">
        <f>VLOOKUP($B8,'U15G'!$A$2:$C$499,3,FALSE)</f>
        <v>Bracknell AC</v>
      </c>
      <c r="E8" s="48">
        <v>13.06</v>
      </c>
      <c r="F8" s="76"/>
      <c r="G8" s="47"/>
    </row>
    <row r="9" spans="1:7" ht="13.5">
      <c r="A9" s="47">
        <v>5</v>
      </c>
      <c r="B9" s="47">
        <v>232</v>
      </c>
      <c r="C9" s="47" t="str">
        <f>VLOOKUP($B9,'U15G'!$A$2:$C$499,2,FALSE)</f>
        <v>Lili Parker</v>
      </c>
      <c r="D9" s="47" t="str">
        <f>VLOOKUP($B9,'U15G'!$A$2:$C$499,3,FALSE)</f>
        <v>Brighton &amp; Hove AC</v>
      </c>
      <c r="E9" s="48">
        <v>13.12</v>
      </c>
      <c r="F9" s="76"/>
      <c r="G9" s="47"/>
    </row>
    <row r="10" spans="1:7" ht="13.5">
      <c r="A10" s="47">
        <v>6</v>
      </c>
      <c r="B10" s="47">
        <v>202</v>
      </c>
      <c r="C10" s="47" t="str">
        <f>VLOOKUP($B10,'U15G'!$A$2:$C$499,2,FALSE)</f>
        <v>Danielle Bakare</v>
      </c>
      <c r="D10" s="47" t="str">
        <f>VLOOKUP($B10,'U15G'!$A$2:$C$499,3,FALSE)</f>
        <v>Newham &amp; Essex Beagles AC</v>
      </c>
      <c r="E10" s="48">
        <v>13.37</v>
      </c>
      <c r="F10" s="76"/>
      <c r="G10" s="47"/>
    </row>
    <row r="11" spans="1:7" ht="13.5">
      <c r="A11" s="47">
        <v>7</v>
      </c>
      <c r="B11" s="47">
        <v>238</v>
      </c>
      <c r="C11" s="47" t="str">
        <f>VLOOKUP($B11,'U15G'!$A$2:$C$499,2,FALSE)</f>
        <v>Emily Whybrow</v>
      </c>
      <c r="D11" s="47" t="str">
        <f>VLOOKUP($B11,'U15G'!$A$2:$C$499,3,FALSE)</f>
        <v>Reading AC</v>
      </c>
      <c r="E11" s="48">
        <v>13.39</v>
      </c>
      <c r="F11" s="76"/>
      <c r="G11" s="47"/>
    </row>
    <row r="12" spans="1:7" ht="13.5">
      <c r="A12" s="47">
        <v>8</v>
      </c>
      <c r="B12" s="47">
        <v>211</v>
      </c>
      <c r="C12" s="47" t="str">
        <f>VLOOKUP($B12,'U15G'!$A$2:$C$499,2,FALSE)</f>
        <v>Lauren Macey</v>
      </c>
      <c r="D12" s="47" t="str">
        <f>VLOOKUP($B12,'U15G'!$A$2:$C$499,3,FALSE)</f>
        <v>Invicta East Kent AC</v>
      </c>
      <c r="E12" s="48">
        <v>14.45</v>
      </c>
      <c r="F12" s="76"/>
      <c r="G12" s="47"/>
    </row>
    <row r="13" spans="1:7" ht="13.5">
      <c r="A13" s="49" t="s">
        <v>894</v>
      </c>
      <c r="B13" s="47"/>
      <c r="C13" s="47"/>
      <c r="D13" s="47"/>
      <c r="E13" s="48"/>
      <c r="F13" s="78" t="s">
        <v>1014</v>
      </c>
      <c r="G13" s="47"/>
    </row>
    <row r="14" spans="1:7" ht="13.5">
      <c r="A14" s="47">
        <v>1</v>
      </c>
      <c r="B14" s="47">
        <v>208</v>
      </c>
      <c r="C14" s="47" t="str">
        <f>VLOOKUP($B14,'U15G'!$A$2:$C$499,2,FALSE)</f>
        <v>Amber Hornbuckle</v>
      </c>
      <c r="D14" s="47" t="str">
        <f>VLOOKUP($B14,'U15G'!$A$2:$C$499,3,FALSE)</f>
        <v>Enfield &amp; Haringey AC</v>
      </c>
      <c r="E14" s="48">
        <v>12.43</v>
      </c>
      <c r="F14" s="76" t="s">
        <v>936</v>
      </c>
      <c r="G14" s="47"/>
    </row>
    <row r="15" spans="1:7" ht="13.5">
      <c r="A15" s="47">
        <v>2</v>
      </c>
      <c r="B15" s="47">
        <v>241</v>
      </c>
      <c r="C15" s="47" t="str">
        <f>VLOOKUP($B15,'U15G'!$A$2:$C$499,2,FALSE)</f>
        <v>Katie Woolcott</v>
      </c>
      <c r="D15" s="47" t="str">
        <f>VLOOKUP($B15,'U15G'!$A$2:$C$499,3,FALSE)</f>
        <v>Blackheath &amp; Bromley Harriers </v>
      </c>
      <c r="E15" s="48">
        <v>12.76</v>
      </c>
      <c r="F15" s="76" t="s">
        <v>936</v>
      </c>
      <c r="G15" s="47"/>
    </row>
    <row r="16" spans="1:7" ht="13.5">
      <c r="A16" s="47">
        <v>3</v>
      </c>
      <c r="B16" s="47">
        <v>223</v>
      </c>
      <c r="C16" s="47" t="str">
        <f>VLOOKUP($B16,'U15G'!$A$2:$C$499,2,FALSE)</f>
        <v>Kendrea Nwaelene</v>
      </c>
      <c r="D16" s="47" t="str">
        <f>VLOOKUP($B16,'U15G'!$A$2:$C$499,3,FALSE)</f>
        <v>Thurrock Harriers </v>
      </c>
      <c r="E16" s="48">
        <v>12.92</v>
      </c>
      <c r="F16" s="76" t="s">
        <v>937</v>
      </c>
      <c r="G16" s="47"/>
    </row>
    <row r="17" spans="1:7" ht="13.5">
      <c r="A17" s="47">
        <v>4</v>
      </c>
      <c r="B17" s="47">
        <v>217</v>
      </c>
      <c r="C17" s="47" t="str">
        <f>VLOOKUP($B17,'U15G'!$A$2:$C$499,2,FALSE)</f>
        <v>Yetunde Mongo</v>
      </c>
      <c r="D17" s="47" t="str">
        <f>VLOOKUP($B17,'U15G'!$A$2:$C$499,3,FALSE)</f>
        <v>Ashford AC</v>
      </c>
      <c r="E17" s="48">
        <v>13.23</v>
      </c>
      <c r="F17" s="76"/>
      <c r="G17" s="47"/>
    </row>
    <row r="18" spans="1:7" ht="13.5">
      <c r="A18" s="47">
        <v>5</v>
      </c>
      <c r="B18" s="47">
        <v>221</v>
      </c>
      <c r="C18" s="47" t="str">
        <f>VLOOKUP($B18,'U15G'!$A$2:$C$499,2,FALSE)</f>
        <v>Calysta Morris</v>
      </c>
      <c r="D18" s="47" t="str">
        <f>VLOOKUP($B18,'U15G'!$A$2:$C$499,3,FALSE)</f>
        <v>Eastbourne Rovers AC</v>
      </c>
      <c r="E18" s="48">
        <v>13.34</v>
      </c>
      <c r="F18" s="76"/>
      <c r="G18" s="47"/>
    </row>
    <row r="19" spans="1:7" ht="13.5">
      <c r="A19" s="47">
        <v>6</v>
      </c>
      <c r="B19" s="47">
        <v>203</v>
      </c>
      <c r="C19" s="47" t="str">
        <f>VLOOKUP($B19,'U15G'!$A$2:$C$499,2,FALSE)</f>
        <v>Orla Breslin</v>
      </c>
      <c r="D19" s="47" t="str">
        <f>VLOOKUP($B19,'U15G'!$A$2:$C$499,3,FALSE)</f>
        <v>Bracknell AC</v>
      </c>
      <c r="E19" s="48">
        <v>13.59</v>
      </c>
      <c r="F19" s="76"/>
      <c r="G19" s="47"/>
    </row>
    <row r="20" spans="1:7" ht="13.5">
      <c r="A20" s="47">
        <v>7</v>
      </c>
      <c r="B20" s="47">
        <v>209</v>
      </c>
      <c r="C20" s="47" t="str">
        <f>VLOOKUP($B20,'U15G'!$A$2:$C$499,2,FALSE)</f>
        <v>Caitlin Knight</v>
      </c>
      <c r="D20" s="47" t="str">
        <f>VLOOKUP($B20,'U15G'!$A$2:$C$499,3,FALSE)</f>
        <v>Eastbourne Rovers AC</v>
      </c>
      <c r="E20" s="48">
        <v>13.86</v>
      </c>
      <c r="F20" s="76"/>
      <c r="G20" s="47"/>
    </row>
    <row r="21" spans="1:7" ht="13.5">
      <c r="A21" s="49" t="s">
        <v>895</v>
      </c>
      <c r="B21" s="47"/>
      <c r="C21" s="47"/>
      <c r="D21" s="47"/>
      <c r="E21" s="48"/>
      <c r="F21" s="78" t="s">
        <v>1008</v>
      </c>
      <c r="G21" s="47"/>
    </row>
    <row r="22" spans="1:7" ht="13.5">
      <c r="A22" s="47">
        <v>1</v>
      </c>
      <c r="B22" s="47">
        <v>242</v>
      </c>
      <c r="C22" s="47" t="str">
        <f>VLOOKUP($B22,'U15G'!$A$2:$C$499,2,FALSE)</f>
        <v>Erika Yeboah</v>
      </c>
      <c r="D22" s="47" t="str">
        <f>VLOOKUP($B22,'U15G'!$A$2:$C$499,3,FALSE)</f>
        <v>Thames Valley Harriers</v>
      </c>
      <c r="E22" s="48">
        <v>12.48</v>
      </c>
      <c r="F22" s="76" t="s">
        <v>936</v>
      </c>
      <c r="G22" s="47"/>
    </row>
    <row r="23" spans="1:7" ht="13.5">
      <c r="A23" s="47">
        <v>2</v>
      </c>
      <c r="B23" s="47">
        <v>231</v>
      </c>
      <c r="C23" s="47" t="str">
        <f>VLOOKUP($B23,'U15G'!$A$2:$C$499,2,FALSE)</f>
        <v>Lakeisha Owusu-Junior</v>
      </c>
      <c r="D23" s="47" t="str">
        <f>VLOOKUP($B23,'U15G'!$A$2:$C$499,3,FALSE)</f>
        <v>Herne Hill Harriers</v>
      </c>
      <c r="E23" s="48">
        <v>12.53</v>
      </c>
      <c r="F23" s="76" t="s">
        <v>936</v>
      </c>
      <c r="G23" s="47"/>
    </row>
    <row r="24" spans="1:7" ht="13.5">
      <c r="A24" s="47">
        <v>3</v>
      </c>
      <c r="B24" s="47">
        <v>233</v>
      </c>
      <c r="C24" s="47" t="str">
        <f>VLOOKUP($B24,'U15G'!$A$2:$C$499,2,FALSE)</f>
        <v>Olivia Sinclair</v>
      </c>
      <c r="D24" s="47" t="str">
        <f>VLOOKUP($B24,'U15G'!$A$2:$C$499,3,FALSE)</f>
        <v>Herne Hill Harriers</v>
      </c>
      <c r="E24" s="48">
        <v>13</v>
      </c>
      <c r="F24" s="76"/>
      <c r="G24" s="47"/>
    </row>
    <row r="25" spans="1:7" ht="13.5">
      <c r="A25" s="47">
        <v>4</v>
      </c>
      <c r="B25" s="47">
        <v>210</v>
      </c>
      <c r="C25" s="47" t="str">
        <f>VLOOKUP($B25,'U15G'!$A$2:$C$499,2,FALSE)</f>
        <v>Rachel Laurie</v>
      </c>
      <c r="D25" s="47" t="str">
        <f>VLOOKUP($B25,'U15G'!$A$2:$C$499,3,FALSE)</f>
        <v>Chichester Runners &amp; AC</v>
      </c>
      <c r="E25" s="48">
        <v>13.19</v>
      </c>
      <c r="F25" s="76"/>
      <c r="G25" s="47"/>
    </row>
    <row r="26" spans="1:7" ht="13.5">
      <c r="A26" s="47">
        <v>5</v>
      </c>
      <c r="B26" s="47">
        <v>215</v>
      </c>
      <c r="C26" s="47" t="str">
        <f>VLOOKUP($B26,'U15G'!$A$2:$C$499,2,FALSE)</f>
        <v>Shania Martlew</v>
      </c>
      <c r="D26" s="47" t="str">
        <f>VLOOKUP($B26,'U15G'!$A$2:$C$499,3,FALSE)</f>
        <v>Eastbourne Rovers AC</v>
      </c>
      <c r="E26" s="48">
        <v>13.42</v>
      </c>
      <c r="F26" s="76"/>
      <c r="G26" s="47"/>
    </row>
    <row r="27" spans="1:7" ht="13.5">
      <c r="A27" s="47">
        <v>6</v>
      </c>
      <c r="B27" s="47">
        <v>206</v>
      </c>
      <c r="C27" s="47" t="str">
        <f>VLOOKUP($B27,'U15G'!$A$2:$C$499,2,FALSE)</f>
        <v>Zara Edeleanu</v>
      </c>
      <c r="D27" s="47" t="str">
        <f>VLOOKUP($B27,'U15G'!$A$2:$C$499,3,FALSE)</f>
        <v>Medway &amp; Maidstone AC</v>
      </c>
      <c r="E27" s="48">
        <v>13.62</v>
      </c>
      <c r="F27" s="76"/>
      <c r="G27" s="47"/>
    </row>
    <row r="28" spans="1:7" ht="13.5">
      <c r="A28" s="47">
        <v>7</v>
      </c>
      <c r="B28" s="47">
        <v>205</v>
      </c>
      <c r="C28" s="47" t="str">
        <f>VLOOKUP($B28,'U15G'!$A$2:$C$499,2,FALSE)</f>
        <v>Jade Curtis</v>
      </c>
      <c r="D28" s="47" t="str">
        <f>VLOOKUP($B28,'U15G'!$A$2:$C$499,3,FALSE)</f>
        <v>Ashford AC</v>
      </c>
      <c r="E28" s="48">
        <v>14.23</v>
      </c>
      <c r="F28" s="76"/>
      <c r="G28" s="47"/>
    </row>
    <row r="29" spans="1:7" ht="13.5">
      <c r="A29" s="49" t="s">
        <v>892</v>
      </c>
      <c r="B29" s="47"/>
      <c r="C29" s="47"/>
      <c r="D29" s="47"/>
      <c r="E29" s="48"/>
      <c r="F29" s="78" t="s">
        <v>1013</v>
      </c>
      <c r="G29" s="47"/>
    </row>
    <row r="30" spans="1:7" ht="13.5">
      <c r="A30" s="47">
        <v>1</v>
      </c>
      <c r="B30" s="47">
        <v>208</v>
      </c>
      <c r="C30" s="47" t="str">
        <f>VLOOKUP($B30,'U15G'!$A$2:$C$499,2,FALSE)</f>
        <v>Amber Hornbuckle</v>
      </c>
      <c r="D30" s="47" t="str">
        <f>VLOOKUP($B30,'U15G'!$A$2:$C$499,3,FALSE)</f>
        <v>Enfield &amp; Haringey AC</v>
      </c>
      <c r="E30" s="48">
        <v>12.26</v>
      </c>
      <c r="F30" s="76"/>
      <c r="G30" s="47"/>
    </row>
    <row r="31" spans="1:7" ht="13.5">
      <c r="A31" s="47">
        <v>2</v>
      </c>
      <c r="B31" s="47">
        <v>242</v>
      </c>
      <c r="C31" s="47" t="str">
        <f>VLOOKUP($B31,'U15G'!$A$2:$C$499,2,FALSE)</f>
        <v>Erika Yeboah</v>
      </c>
      <c r="D31" s="47" t="str">
        <f>VLOOKUP($B31,'U15G'!$A$2:$C$499,3,FALSE)</f>
        <v>Thames Valley Harriers</v>
      </c>
      <c r="E31" s="48">
        <v>12.38</v>
      </c>
      <c r="F31" s="76"/>
      <c r="G31" s="47"/>
    </row>
    <row r="32" spans="1:7" ht="13.5">
      <c r="A32" s="47">
        <v>3</v>
      </c>
      <c r="B32" s="47">
        <v>231</v>
      </c>
      <c r="C32" s="47" t="str">
        <f>VLOOKUP($B32,'U15G'!$A$2:$C$499,2,FALSE)</f>
        <v>Lakeisha Owusu-Junior</v>
      </c>
      <c r="D32" s="47" t="str">
        <f>VLOOKUP($B32,'U15G'!$A$2:$C$499,3,FALSE)</f>
        <v>Herne Hill Harriers</v>
      </c>
      <c r="E32" s="48">
        <v>12.48</v>
      </c>
      <c r="F32" s="76"/>
      <c r="G32" s="47"/>
    </row>
    <row r="33" spans="1:7" ht="13.5">
      <c r="A33" s="47">
        <v>4</v>
      </c>
      <c r="B33" s="47">
        <v>237</v>
      </c>
      <c r="C33" s="47" t="str">
        <f>VLOOKUP($B33,'U15G'!$A$2:$C$499,2,FALSE)</f>
        <v>Alyssa White</v>
      </c>
      <c r="D33" s="47" t="str">
        <f>VLOOKUP($B33,'U15G'!$A$2:$C$499,3,FALSE)</f>
        <v>Chichester Runners &amp; AC</v>
      </c>
      <c r="E33" s="48">
        <v>12.61</v>
      </c>
      <c r="F33" s="76"/>
      <c r="G33" s="47"/>
    </row>
    <row r="34" spans="1:7" ht="13.5">
      <c r="A34" s="47">
        <v>5</v>
      </c>
      <c r="B34" s="47">
        <v>200</v>
      </c>
      <c r="C34" s="47" t="str">
        <f>VLOOKUP($B34,'U15G'!$A$2:$C$499,2,FALSE)</f>
        <v>Dolita Awala-Shaw</v>
      </c>
      <c r="D34" s="47" t="str">
        <f>VLOOKUP($B34,'U15G'!$A$2:$C$499,3,FALSE)</f>
        <v>Newham &amp; Essex Beagles AC</v>
      </c>
      <c r="E34" s="48">
        <v>12.76</v>
      </c>
      <c r="F34" s="76"/>
      <c r="G34" s="47"/>
    </row>
    <row r="35" spans="1:7" ht="13.5">
      <c r="A35" s="47">
        <v>6</v>
      </c>
      <c r="B35" s="47">
        <v>223</v>
      </c>
      <c r="C35" s="47" t="str">
        <f>VLOOKUP($B35,'U15G'!$A$2:$C$499,2,FALSE)</f>
        <v>Kendrea Nwaelene</v>
      </c>
      <c r="D35" s="47" t="str">
        <f>VLOOKUP($B35,'U15G'!$A$2:$C$499,3,FALSE)</f>
        <v>Thurrock Harriers </v>
      </c>
      <c r="E35" s="48">
        <v>12.88</v>
      </c>
      <c r="F35" s="76"/>
      <c r="G35" s="47"/>
    </row>
    <row r="36" spans="1:7" ht="13.5">
      <c r="A36" s="47">
        <v>7</v>
      </c>
      <c r="B36" s="47">
        <v>241</v>
      </c>
      <c r="C36" s="47" t="str">
        <f>VLOOKUP($B36,'U15G'!$A$2:$C$499,2,FALSE)</f>
        <v>Katie Woolcott</v>
      </c>
      <c r="D36" s="47" t="str">
        <f>VLOOKUP($B36,'U15G'!$A$2:$C$499,3,FALSE)</f>
        <v>Blackheath &amp; Bromley Harriers </v>
      </c>
      <c r="E36" s="48">
        <v>12.91</v>
      </c>
      <c r="F36" s="76"/>
      <c r="G36" s="47"/>
    </row>
    <row r="37" spans="1:7" ht="13.5">
      <c r="A37" s="47">
        <v>8</v>
      </c>
      <c r="B37" s="47">
        <v>227</v>
      </c>
      <c r="C37" s="47" t="str">
        <f>VLOOKUP($B37,'U15G'!$A$2:$C$499,2,FALSE)</f>
        <v>Naomi Owolabi</v>
      </c>
      <c r="D37" s="47" t="str">
        <f>VLOOKUP($B37,'U15G'!$A$2:$C$499,3,FALSE)</f>
        <v>Brighton Phoenix AC</v>
      </c>
      <c r="E37" s="48">
        <v>13.13</v>
      </c>
      <c r="F37" s="76"/>
      <c r="G37" s="47"/>
    </row>
    <row r="38" spans="1:7" ht="13.5">
      <c r="A38" s="47"/>
      <c r="B38" s="47"/>
      <c r="C38" s="47"/>
      <c r="D38" s="47"/>
      <c r="E38" s="48"/>
      <c r="F38" s="76"/>
      <c r="G38" s="47"/>
    </row>
    <row r="39" spans="1:7" ht="13.5">
      <c r="A39" s="51" t="s">
        <v>897</v>
      </c>
      <c r="B39" s="47"/>
      <c r="C39" s="47"/>
      <c r="D39" s="47"/>
      <c r="E39" s="48"/>
      <c r="F39" s="76"/>
      <c r="G39" s="47"/>
    </row>
    <row r="40" spans="1:7" ht="13.5">
      <c r="A40" s="47"/>
      <c r="B40" s="53" t="s">
        <v>875</v>
      </c>
      <c r="C40" s="53" t="s">
        <v>836</v>
      </c>
      <c r="D40" s="54" t="s">
        <v>837</v>
      </c>
      <c r="E40" s="52">
        <v>1989</v>
      </c>
      <c r="F40" s="77" t="s">
        <v>838</v>
      </c>
      <c r="G40" s="47"/>
    </row>
    <row r="41" spans="1:7" ht="13.5">
      <c r="A41" s="49" t="s">
        <v>889</v>
      </c>
      <c r="B41" s="49" t="s">
        <v>890</v>
      </c>
      <c r="C41" s="49" t="s">
        <v>741</v>
      </c>
      <c r="D41" s="49" t="s">
        <v>742</v>
      </c>
      <c r="E41" s="50" t="s">
        <v>891</v>
      </c>
      <c r="F41" s="76"/>
      <c r="G41" s="47"/>
    </row>
    <row r="42" spans="1:7" ht="13.5">
      <c r="A42" s="49" t="s">
        <v>893</v>
      </c>
      <c r="B42" s="47"/>
      <c r="C42" s="47"/>
      <c r="D42" s="47"/>
      <c r="E42" s="48"/>
      <c r="F42" s="76"/>
      <c r="G42" s="47"/>
    </row>
    <row r="43" spans="1:7" ht="13.5">
      <c r="A43" s="47">
        <v>1</v>
      </c>
      <c r="B43" s="47">
        <v>235</v>
      </c>
      <c r="C43" s="47" t="str">
        <f>VLOOKUP($B43,'U15G'!$A$2:$C$499,2,FALSE)</f>
        <v>Ella Wansell</v>
      </c>
      <c r="D43" s="47" t="str">
        <f>VLOOKUP($B43,'U15G'!$A$2:$C$499,3,FALSE)</f>
        <v>The HAWCS</v>
      </c>
      <c r="E43" s="48">
        <v>0.8</v>
      </c>
      <c r="F43" s="76">
        <v>25.86</v>
      </c>
      <c r="G43" s="47" t="s">
        <v>936</v>
      </c>
    </row>
    <row r="44" spans="1:7" ht="13.5">
      <c r="A44" s="47">
        <v>2</v>
      </c>
      <c r="B44" s="47">
        <v>253</v>
      </c>
      <c r="C44" s="47" t="str">
        <f>VLOOKUP($B44,'U15G'!$A$2:$C$499,2,FALSE)</f>
        <v>Louise Evans</v>
      </c>
      <c r="D44" s="47" t="str">
        <f>VLOOKUP($B44,'U15G'!$A$2:$C$499,3,FALSE)</f>
        <v>Invicta East Kent AC</v>
      </c>
      <c r="E44" s="48"/>
      <c r="F44" s="76">
        <v>26.02</v>
      </c>
      <c r="G44" s="47" t="s">
        <v>936</v>
      </c>
    </row>
    <row r="45" spans="1:7" ht="13.5">
      <c r="A45" s="47">
        <v>3</v>
      </c>
      <c r="B45" s="47">
        <v>200</v>
      </c>
      <c r="C45" s="47" t="str">
        <f>VLOOKUP($B45,'U15G'!$A$2:$C$499,2,FALSE)</f>
        <v>Dolita Awala-Shaw</v>
      </c>
      <c r="D45" s="47" t="str">
        <f>VLOOKUP($B45,'U15G'!$A$2:$C$499,3,FALSE)</f>
        <v>Newham &amp; Essex Beagles AC</v>
      </c>
      <c r="E45" s="48"/>
      <c r="F45" s="90">
        <v>26.3</v>
      </c>
      <c r="G45" s="47" t="s">
        <v>937</v>
      </c>
    </row>
    <row r="46" spans="1:7" ht="13.5">
      <c r="A46" s="47">
        <v>4</v>
      </c>
      <c r="B46" s="47">
        <v>255</v>
      </c>
      <c r="C46" s="47" t="str">
        <f>VLOOKUP($B46,'U15G'!$A$2:$C$499,2,FALSE)</f>
        <v>Grace Gentry</v>
      </c>
      <c r="D46" s="47" t="str">
        <f>VLOOKUP($B46,'U15G'!$A$2:$C$499,3,FALSE)</f>
        <v>The HAWCS</v>
      </c>
      <c r="E46" s="48"/>
      <c r="F46" s="76">
        <v>26.94</v>
      </c>
      <c r="G46" s="47"/>
    </row>
    <row r="47" spans="1:7" ht="13.5">
      <c r="A47" s="47">
        <v>5</v>
      </c>
      <c r="B47" s="47">
        <v>221</v>
      </c>
      <c r="C47" s="47" t="str">
        <f>VLOOKUP($B47,'U15G'!$A$2:$C$499,2,FALSE)</f>
        <v>Calysta Morris</v>
      </c>
      <c r="D47" s="47" t="str">
        <f>VLOOKUP($B47,'U15G'!$A$2:$C$499,3,FALSE)</f>
        <v>Eastbourne Rovers AC</v>
      </c>
      <c r="E47" s="48"/>
      <c r="F47" s="76">
        <v>27.48</v>
      </c>
      <c r="G47" s="47"/>
    </row>
    <row r="48" spans="1:7" ht="13.5">
      <c r="A48" s="47">
        <v>6</v>
      </c>
      <c r="B48" s="47">
        <v>215</v>
      </c>
      <c r="C48" s="47" t="str">
        <f>VLOOKUP($B48,'U15G'!$A$2:$C$499,2,FALSE)</f>
        <v>Shania Martlew</v>
      </c>
      <c r="D48" s="47" t="str">
        <f>VLOOKUP($B48,'U15G'!$A$2:$C$499,3,FALSE)</f>
        <v>Eastbourne Rovers AC</v>
      </c>
      <c r="E48" s="48"/>
      <c r="F48" s="76">
        <v>28.19</v>
      </c>
      <c r="G48" s="47"/>
    </row>
    <row r="49" spans="1:7" ht="13.5">
      <c r="A49" s="47">
        <v>7</v>
      </c>
      <c r="B49" s="47">
        <v>238</v>
      </c>
      <c r="C49" s="47" t="str">
        <f>VLOOKUP($B49,'U15G'!$A$2:$C$499,2,FALSE)</f>
        <v>Emily Whybrow</v>
      </c>
      <c r="D49" s="47" t="str">
        <f>VLOOKUP($B49,'U15G'!$A$2:$C$499,3,FALSE)</f>
        <v>Reading AC</v>
      </c>
      <c r="E49" s="48"/>
      <c r="F49" s="76">
        <v>28.34</v>
      </c>
      <c r="G49" s="47"/>
    </row>
    <row r="50" spans="1:7" ht="13.5">
      <c r="A50" s="47">
        <v>8</v>
      </c>
      <c r="B50" s="47"/>
      <c r="C50" s="47" t="e">
        <f>VLOOKUP($B50,'U15G'!$A$2:$C$499,2,FALSE)</f>
        <v>#N/A</v>
      </c>
      <c r="D50" s="47" t="e">
        <f>VLOOKUP($B50,'U15G'!$A$2:$C$499,3,FALSE)</f>
        <v>#N/A</v>
      </c>
      <c r="E50" s="48"/>
      <c r="F50" s="76"/>
      <c r="G50" s="47"/>
    </row>
    <row r="51" spans="1:7" ht="13.5">
      <c r="A51" s="49" t="s">
        <v>894</v>
      </c>
      <c r="B51" s="47"/>
      <c r="C51" s="47"/>
      <c r="D51" s="47"/>
      <c r="E51" s="48"/>
      <c r="F51" s="76"/>
      <c r="G51" s="47"/>
    </row>
    <row r="52" spans="1:7" ht="13.5">
      <c r="A52" s="47">
        <v>1</v>
      </c>
      <c r="B52" s="47">
        <v>243</v>
      </c>
      <c r="C52" s="47" t="str">
        <f>VLOOKUP($B52,'U15G'!$A$2:$C$499,2,FALSE)</f>
        <v>Amber Anning</v>
      </c>
      <c r="D52" s="47" t="str">
        <f>VLOOKUP($B52,'U15G'!$A$2:$C$499,3,FALSE)</f>
        <v>Brighton &amp; Hove AC</v>
      </c>
      <c r="E52" s="48">
        <v>0.8</v>
      </c>
      <c r="F52" s="76">
        <v>25.39</v>
      </c>
      <c r="G52" s="47" t="s">
        <v>936</v>
      </c>
    </row>
    <row r="53" spans="1:7" ht="13.5">
      <c r="A53" s="47">
        <v>2</v>
      </c>
      <c r="B53" s="47">
        <v>223</v>
      </c>
      <c r="C53" s="47" t="str">
        <f>VLOOKUP($B53,'U15G'!$A$2:$C$499,2,FALSE)</f>
        <v>Kendrea Nwaelene</v>
      </c>
      <c r="D53" s="47" t="str">
        <f>VLOOKUP($B53,'U15G'!$A$2:$C$499,3,FALSE)</f>
        <v>Thurrock Harriers </v>
      </c>
      <c r="E53" s="48"/>
      <c r="F53" s="76">
        <v>26.25</v>
      </c>
      <c r="G53" s="47" t="s">
        <v>936</v>
      </c>
    </row>
    <row r="54" spans="1:7" ht="13.5">
      <c r="A54" s="47">
        <v>3</v>
      </c>
      <c r="B54" s="47">
        <v>248</v>
      </c>
      <c r="C54" s="47" t="str">
        <f>VLOOKUP($B54,'U15G'!$A$2:$C$499,2,FALSE)</f>
        <v>Mhairi Brooks</v>
      </c>
      <c r="D54" s="47" t="str">
        <f>VLOOKUP($B54,'U15G'!$A$2:$C$499,3,FALSE)</f>
        <v>Blackheath &amp; Bromley Harriers </v>
      </c>
      <c r="E54" s="48"/>
      <c r="F54" s="76">
        <v>26.97</v>
      </c>
      <c r="G54" s="47"/>
    </row>
    <row r="55" spans="1:7" ht="13.5">
      <c r="A55" s="47">
        <v>4</v>
      </c>
      <c r="B55" s="47">
        <v>259</v>
      </c>
      <c r="C55" s="47" t="str">
        <f>VLOOKUP($B55,'U15G'!$A$2:$C$499,2,FALSE)</f>
        <v>Emily Sharpe</v>
      </c>
      <c r="D55" s="47" t="str">
        <f>VLOOKUP($B55,'U15G'!$A$2:$C$499,3,FALSE)</f>
        <v>Orion Harriers</v>
      </c>
      <c r="E55" s="48"/>
      <c r="F55" s="76">
        <v>27.74</v>
      </c>
      <c r="G55" s="47"/>
    </row>
    <row r="56" spans="1:7" ht="13.5">
      <c r="A56" s="47">
        <v>5</v>
      </c>
      <c r="B56" s="47">
        <v>256</v>
      </c>
      <c r="C56" s="47" t="str">
        <f>VLOOKUP($B56,'U15G'!$A$2:$C$499,2,FALSE)</f>
        <v>Amelia Lees</v>
      </c>
      <c r="D56" s="47" t="str">
        <f>VLOOKUP($B56,'U15G'!$A$2:$C$499,3,FALSE)</f>
        <v>Guernsey Island AAC</v>
      </c>
      <c r="E56" s="48"/>
      <c r="F56" s="76">
        <v>28.41</v>
      </c>
      <c r="G56" s="47"/>
    </row>
    <row r="57" spans="1:7" ht="13.5">
      <c r="A57" s="47">
        <v>6</v>
      </c>
      <c r="B57" s="47">
        <v>203</v>
      </c>
      <c r="C57" s="47" t="str">
        <f>VLOOKUP($B57,'U15G'!$A$2:$C$499,2,FALSE)</f>
        <v>Orla Breslin</v>
      </c>
      <c r="D57" s="47" t="str">
        <f>VLOOKUP($B57,'U15G'!$A$2:$C$499,3,FALSE)</f>
        <v>Bracknell AC</v>
      </c>
      <c r="E57" s="48"/>
      <c r="F57" s="76">
        <v>28.97</v>
      </c>
      <c r="G57" s="47"/>
    </row>
    <row r="58" spans="1:7" ht="13.5">
      <c r="A58" s="47">
        <v>7</v>
      </c>
      <c r="B58" s="47">
        <v>250</v>
      </c>
      <c r="C58" s="47" t="str">
        <f>VLOOKUP($B58,'U15G'!$A$2:$C$499,2,FALSE)</f>
        <v>Lauren Chambers</v>
      </c>
      <c r="D58" s="47" t="str">
        <f>VLOOKUP($B58,'U15G'!$A$2:$C$499,3,FALSE)</f>
        <v>Ashford AC</v>
      </c>
      <c r="E58" s="48"/>
      <c r="F58" s="76">
        <v>29.31</v>
      </c>
      <c r="G58" s="47"/>
    </row>
    <row r="59" spans="1:7" ht="13.5">
      <c r="A59" s="47">
        <v>8</v>
      </c>
      <c r="B59" s="47"/>
      <c r="C59" s="47" t="e">
        <f>VLOOKUP($B59,'U15G'!$A$2:$C$499,2,FALSE)</f>
        <v>#N/A</v>
      </c>
      <c r="D59" s="47" t="e">
        <f>VLOOKUP($B59,'U15G'!$A$2:$C$499,3,FALSE)</f>
        <v>#N/A</v>
      </c>
      <c r="E59" s="48"/>
      <c r="F59" s="76"/>
      <c r="G59" s="47"/>
    </row>
    <row r="60" spans="1:7" ht="13.5">
      <c r="A60" s="49" t="s">
        <v>895</v>
      </c>
      <c r="B60" s="47"/>
      <c r="C60" s="47"/>
      <c r="D60" s="47"/>
      <c r="E60" s="48"/>
      <c r="F60" s="76"/>
      <c r="G60" s="47"/>
    </row>
    <row r="61" spans="1:7" ht="13.5">
      <c r="A61" s="47">
        <v>1</v>
      </c>
      <c r="B61" s="47">
        <v>237</v>
      </c>
      <c r="C61" s="47" t="str">
        <f>VLOOKUP($B61,'U15G'!$A$2:$C$499,2,FALSE)</f>
        <v>Alyssa White</v>
      </c>
      <c r="D61" s="47" t="str">
        <f>VLOOKUP($B61,'U15G'!$A$2:$C$499,3,FALSE)</f>
        <v>Chichester Runners &amp; AC</v>
      </c>
      <c r="E61" s="48">
        <v>-0.8</v>
      </c>
      <c r="F61" s="76">
        <v>25.76</v>
      </c>
      <c r="G61" s="47" t="s">
        <v>936</v>
      </c>
    </row>
    <row r="62" spans="1:7" ht="13.5">
      <c r="A62" s="47">
        <v>2</v>
      </c>
      <c r="B62" s="47">
        <v>242</v>
      </c>
      <c r="C62" s="47" t="str">
        <f>VLOOKUP($B62,'U15G'!$A$2:$C$499,2,FALSE)</f>
        <v>Erika Yeboah</v>
      </c>
      <c r="D62" s="47" t="str">
        <f>VLOOKUP($B62,'U15G'!$A$2:$C$499,3,FALSE)</f>
        <v>Thames Valley Harriers</v>
      </c>
      <c r="E62" s="48"/>
      <c r="F62" s="76">
        <v>26.42</v>
      </c>
      <c r="G62" s="47" t="s">
        <v>936</v>
      </c>
    </row>
    <row r="63" spans="1:7" ht="13.5">
      <c r="A63" s="47">
        <v>3</v>
      </c>
      <c r="B63" s="47">
        <v>210</v>
      </c>
      <c r="C63" s="47" t="str">
        <f>VLOOKUP($B63,'U15G'!$A$2:$C$499,2,FALSE)</f>
        <v>Rachel Laurie</v>
      </c>
      <c r="D63" s="47" t="str">
        <f>VLOOKUP($B63,'U15G'!$A$2:$C$499,3,FALSE)</f>
        <v>Chichester Runners &amp; AC</v>
      </c>
      <c r="E63" s="48"/>
      <c r="F63" s="76">
        <v>26.85</v>
      </c>
      <c r="G63" s="47" t="s">
        <v>937</v>
      </c>
    </row>
    <row r="64" spans="1:7" ht="13.5">
      <c r="A64" s="47">
        <v>4</v>
      </c>
      <c r="B64" s="47">
        <v>261</v>
      </c>
      <c r="C64" s="47" t="str">
        <f>VLOOKUP($B64,'U15G'!$A$2:$C$499,2,FALSE)</f>
        <v>Ella Turner</v>
      </c>
      <c r="D64" s="47" t="str">
        <f>VLOOKUP($B64,'U15G'!$A$2:$C$499,3,FALSE)</f>
        <v>Oxford City AC</v>
      </c>
      <c r="E64" s="48"/>
      <c r="F64" s="76">
        <v>27.15</v>
      </c>
      <c r="G64" s="47"/>
    </row>
    <row r="65" spans="1:7" ht="13.5">
      <c r="A65" s="47">
        <v>5</v>
      </c>
      <c r="B65" s="47">
        <v>254</v>
      </c>
      <c r="C65" s="47" t="str">
        <f>VLOOKUP($B65,'U15G'!$A$2:$C$499,2,FALSE)</f>
        <v>Hannah Foster</v>
      </c>
      <c r="D65" s="47" t="str">
        <f>VLOOKUP($B65,'U15G'!$A$2:$C$499,3,FALSE)</f>
        <v>Luton AC</v>
      </c>
      <c r="E65" s="48"/>
      <c r="F65" s="76">
        <v>27.35</v>
      </c>
      <c r="G65" s="47"/>
    </row>
    <row r="66" spans="1:7" ht="13.5">
      <c r="A66" s="47">
        <v>6</v>
      </c>
      <c r="B66" s="47">
        <v>202</v>
      </c>
      <c r="C66" s="47" t="str">
        <f>VLOOKUP($B66,'U15G'!$A$2:$C$499,2,FALSE)</f>
        <v>Danielle Bakare</v>
      </c>
      <c r="D66" s="47" t="str">
        <f>VLOOKUP($B66,'U15G'!$A$2:$C$499,3,FALSE)</f>
        <v>Newham &amp; Essex Beagles AC</v>
      </c>
      <c r="E66" s="48"/>
      <c r="F66" s="76">
        <v>27.35</v>
      </c>
      <c r="G66" s="47"/>
    </row>
    <row r="67" spans="1:7" ht="13.5">
      <c r="A67" s="47">
        <v>7</v>
      </c>
      <c r="B67" s="47">
        <v>252</v>
      </c>
      <c r="C67" s="47" t="str">
        <f>VLOOKUP($B67,'U15G'!$A$2:$C$499,2,FALSE)</f>
        <v>Amy Dallamore</v>
      </c>
      <c r="D67" s="47" t="str">
        <f>VLOOKUP($B67,'U15G'!$A$2:$C$499,3,FALSE)</f>
        <v>Guernsey Island AAC</v>
      </c>
      <c r="E67" s="48"/>
      <c r="F67" s="76">
        <v>28.29</v>
      </c>
      <c r="G67" s="47"/>
    </row>
    <row r="68" spans="1:7" ht="13.5">
      <c r="A68" s="47">
        <v>8</v>
      </c>
      <c r="B68" s="47"/>
      <c r="C68" s="47" t="e">
        <f>VLOOKUP($B68,'U15G'!$A$2:$C$499,2,FALSE)</f>
        <v>#N/A</v>
      </c>
      <c r="D68" s="47" t="e">
        <f>VLOOKUP($B68,'U15G'!$A$2:$C$499,3,FALSE)</f>
        <v>#N/A</v>
      </c>
      <c r="E68" s="48"/>
      <c r="F68" s="76"/>
      <c r="G68" s="47"/>
    </row>
    <row r="69" spans="1:7" ht="13.5">
      <c r="A69" s="49" t="s">
        <v>892</v>
      </c>
      <c r="B69" s="47"/>
      <c r="C69" s="47"/>
      <c r="D69" s="47"/>
      <c r="E69" s="48"/>
      <c r="F69" s="76"/>
      <c r="G69" s="47"/>
    </row>
    <row r="70" spans="1:7" ht="13.5">
      <c r="A70" s="47">
        <v>1</v>
      </c>
      <c r="B70" s="47">
        <v>243</v>
      </c>
      <c r="C70" s="47" t="str">
        <f>VLOOKUP($B70,'U15G'!$A$2:$C$499,2,FALSE)</f>
        <v>Amber Anning</v>
      </c>
      <c r="D70" s="47" t="str">
        <f>VLOOKUP($B70,'U15G'!$A$2:$C$499,3,FALSE)</f>
        <v>Brighton &amp; Hove AC</v>
      </c>
      <c r="E70" s="48">
        <v>0.1</v>
      </c>
      <c r="F70" s="76">
        <v>24.88</v>
      </c>
      <c r="G70" s="47"/>
    </row>
    <row r="71" spans="1:7" ht="13.5">
      <c r="A71" s="47">
        <v>2</v>
      </c>
      <c r="B71" s="47">
        <v>235</v>
      </c>
      <c r="C71" s="47" t="str">
        <f>VLOOKUP($B71,'U15G'!$A$2:$C$499,2,FALSE)</f>
        <v>Ella Wansell</v>
      </c>
      <c r="D71" s="47" t="str">
        <f>VLOOKUP($B71,'U15G'!$A$2:$C$499,3,FALSE)</f>
        <v>The HAWCS</v>
      </c>
      <c r="E71" s="48"/>
      <c r="F71" s="76">
        <v>25.45</v>
      </c>
      <c r="G71" s="47"/>
    </row>
    <row r="72" spans="1:7" ht="13.5">
      <c r="A72" s="47">
        <v>3</v>
      </c>
      <c r="B72" s="47">
        <v>237</v>
      </c>
      <c r="C72" s="47" t="str">
        <f>VLOOKUP($B72,'U15G'!$A$2:$C$499,2,FALSE)</f>
        <v>Alyssa White</v>
      </c>
      <c r="D72" s="47" t="str">
        <f>VLOOKUP($B72,'U15G'!$A$2:$C$499,3,FALSE)</f>
        <v>Chichester Runners &amp; AC</v>
      </c>
      <c r="E72" s="48"/>
      <c r="F72" s="76">
        <v>25.46</v>
      </c>
      <c r="G72" s="47"/>
    </row>
    <row r="73" spans="1:7" ht="13.5">
      <c r="A73" s="47">
        <v>4</v>
      </c>
      <c r="B73" s="47">
        <v>253</v>
      </c>
      <c r="C73" s="47" t="str">
        <f>VLOOKUP($B73,'U15G'!$A$2:$C$499,2,FALSE)</f>
        <v>Louise Evans</v>
      </c>
      <c r="D73" s="47" t="str">
        <f>VLOOKUP($B73,'U15G'!$A$2:$C$499,3,FALSE)</f>
        <v>Invicta East Kent AC</v>
      </c>
      <c r="E73" s="48"/>
      <c r="F73" s="90">
        <v>25.8</v>
      </c>
      <c r="G73" s="47"/>
    </row>
    <row r="74" spans="1:7" ht="13.5">
      <c r="A74" s="47">
        <v>5</v>
      </c>
      <c r="B74" s="47">
        <v>242</v>
      </c>
      <c r="C74" s="47" t="str">
        <f>VLOOKUP($B74,'U15G'!$A$2:$C$499,2,FALSE)</f>
        <v>Erika Yeboah</v>
      </c>
      <c r="D74" s="47" t="str">
        <f>VLOOKUP($B74,'U15G'!$A$2:$C$499,3,FALSE)</f>
        <v>Thames Valley Harriers</v>
      </c>
      <c r="E74" s="48"/>
      <c r="F74" s="76">
        <v>26.03</v>
      </c>
      <c r="G74" s="47"/>
    </row>
    <row r="75" spans="1:7" ht="13.5">
      <c r="A75" s="47">
        <v>6</v>
      </c>
      <c r="B75" s="47">
        <v>200</v>
      </c>
      <c r="C75" s="47" t="str">
        <f>VLOOKUP($B75,'U15G'!$A$2:$C$499,2,FALSE)</f>
        <v>Dolita Awala-Shaw</v>
      </c>
      <c r="D75" s="47" t="str">
        <f>VLOOKUP($B75,'U15G'!$A$2:$C$499,3,FALSE)</f>
        <v>Newham &amp; Essex Beagles AC</v>
      </c>
      <c r="E75" s="48"/>
      <c r="F75" s="90">
        <v>26.3</v>
      </c>
      <c r="G75" s="47"/>
    </row>
    <row r="76" spans="1:7" ht="13.5">
      <c r="A76" s="47">
        <v>7</v>
      </c>
      <c r="B76" s="47">
        <v>223</v>
      </c>
      <c r="C76" s="47" t="str">
        <f>VLOOKUP($B76,'U15G'!$A$2:$C$499,2,FALSE)</f>
        <v>Kendrea Nwaelene</v>
      </c>
      <c r="D76" s="47" t="str">
        <f>VLOOKUP($B76,'U15G'!$A$2:$C$499,3,FALSE)</f>
        <v>Thurrock Harriers </v>
      </c>
      <c r="E76" s="48"/>
      <c r="F76" s="76">
        <v>26.64</v>
      </c>
      <c r="G76" s="47"/>
    </row>
    <row r="77" spans="1:7" ht="13.5">
      <c r="A77" s="47">
        <v>8</v>
      </c>
      <c r="B77" s="47">
        <v>210</v>
      </c>
      <c r="C77" s="47" t="str">
        <f>VLOOKUP($B77,'U15G'!$A$2:$C$499,2,FALSE)</f>
        <v>Rachel Laurie</v>
      </c>
      <c r="D77" s="47" t="str">
        <f>VLOOKUP($B77,'U15G'!$A$2:$C$499,3,FALSE)</f>
        <v>Chichester Runners &amp; AC</v>
      </c>
      <c r="E77" s="48"/>
      <c r="F77" s="90">
        <v>27.2</v>
      </c>
      <c r="G77" s="47"/>
    </row>
    <row r="78" spans="1:7" ht="13.5">
      <c r="A78" s="47"/>
      <c r="B78" s="47"/>
      <c r="C78" s="47"/>
      <c r="D78" s="47"/>
      <c r="E78" s="48"/>
      <c r="F78" s="76"/>
      <c r="G78" s="47"/>
    </row>
    <row r="79" spans="1:7" ht="13.5">
      <c r="A79" s="51" t="s">
        <v>680</v>
      </c>
      <c r="B79" s="47"/>
      <c r="C79" s="47"/>
      <c r="D79" s="47"/>
      <c r="E79" s="48"/>
      <c r="F79" s="76"/>
      <c r="G79" s="47"/>
    </row>
    <row r="80" spans="1:7" ht="13.5">
      <c r="A80" s="47"/>
      <c r="B80" s="53" t="s">
        <v>875</v>
      </c>
      <c r="C80" s="55" t="s">
        <v>762</v>
      </c>
      <c r="D80" s="55" t="s">
        <v>43</v>
      </c>
      <c r="E80" s="52">
        <v>2014</v>
      </c>
      <c r="F80" s="79" t="s">
        <v>763</v>
      </c>
      <c r="G80" s="47"/>
    </row>
    <row r="81" spans="1:7" ht="13.5">
      <c r="A81" s="49" t="s">
        <v>889</v>
      </c>
      <c r="B81" s="49" t="s">
        <v>890</v>
      </c>
      <c r="C81" s="49" t="s">
        <v>741</v>
      </c>
      <c r="D81" s="49" t="s">
        <v>742</v>
      </c>
      <c r="E81" s="50" t="s">
        <v>891</v>
      </c>
      <c r="F81" s="76"/>
      <c r="G81" s="47"/>
    </row>
    <row r="82" spans="1:7" ht="13.5">
      <c r="A82" s="49" t="s">
        <v>898</v>
      </c>
      <c r="B82" s="47"/>
      <c r="C82" s="47"/>
      <c r="D82" s="47"/>
      <c r="E82" s="48"/>
      <c r="F82" s="76"/>
      <c r="G82" s="47"/>
    </row>
    <row r="83" spans="1:7" ht="13.5">
      <c r="A83" s="47">
        <v>1</v>
      </c>
      <c r="B83" s="47">
        <v>299</v>
      </c>
      <c r="C83" s="47" t="str">
        <f>VLOOKUP($B83,'U15G'!$A$2:$C$499,2,FALSE)</f>
        <v>Alex Shaw</v>
      </c>
      <c r="D83" s="47" t="str">
        <f>VLOOKUP($B83,'U15G'!$A$2:$C$499,3,FALSE)</f>
        <v>Guildford &amp; Godalming AC</v>
      </c>
      <c r="E83" s="75" t="s">
        <v>1030</v>
      </c>
      <c r="F83" s="76" t="s">
        <v>936</v>
      </c>
      <c r="G83" s="47"/>
    </row>
    <row r="84" spans="1:7" ht="13.5">
      <c r="A84" s="47">
        <v>2</v>
      </c>
      <c r="B84" s="47">
        <v>287</v>
      </c>
      <c r="C84" s="47" t="str">
        <f>VLOOKUP($B84,'U15G'!$A$2:$C$499,2,FALSE)</f>
        <v>Darby Begley-Jones</v>
      </c>
      <c r="D84" s="47" t="str">
        <f>VLOOKUP($B84,'U15G'!$A$2:$C$499,3,FALSE)</f>
        <v>Walton AC</v>
      </c>
      <c r="E84" s="75" t="s">
        <v>1031</v>
      </c>
      <c r="F84" s="76" t="s">
        <v>936</v>
      </c>
      <c r="G84" s="47"/>
    </row>
    <row r="85" spans="1:7" ht="13.5">
      <c r="A85" s="47">
        <v>3</v>
      </c>
      <c r="B85" s="47">
        <v>290</v>
      </c>
      <c r="C85" s="47" t="str">
        <f>VLOOKUP($B85,'U15G'!$A$2:$C$499,2,FALSE)</f>
        <v>Kelsi Cornish</v>
      </c>
      <c r="D85" s="47" t="str">
        <f>VLOOKUP($B85,'U15G'!$A$2:$C$499,3,FALSE)</f>
        <v>Blackheath &amp; Bromley Harriers </v>
      </c>
      <c r="E85" s="75" t="s">
        <v>1032</v>
      </c>
      <c r="F85" s="76" t="s">
        <v>936</v>
      </c>
      <c r="G85" s="47"/>
    </row>
    <row r="86" spans="1:7" ht="13.5">
      <c r="A86" s="47">
        <v>4</v>
      </c>
      <c r="B86" s="47">
        <v>303</v>
      </c>
      <c r="C86" s="47" t="str">
        <f>VLOOKUP($B86,'U15G'!$A$2:$C$499,2,FALSE)</f>
        <v>Beth Williams</v>
      </c>
      <c r="D86" s="47" t="str">
        <f>VLOOKUP($B86,'U15G'!$A$2:$C$499,3,FALSE)</f>
        <v>Thanet Road Runners AC</v>
      </c>
      <c r="E86" s="75" t="s">
        <v>1033</v>
      </c>
      <c r="F86" s="76" t="s">
        <v>937</v>
      </c>
      <c r="G86" s="47"/>
    </row>
    <row r="87" spans="1:7" s="107" customFormat="1" ht="13.5">
      <c r="A87" s="92">
        <v>5</v>
      </c>
      <c r="B87" s="92">
        <v>300</v>
      </c>
      <c r="C87" s="92" t="str">
        <f>VLOOKUP($B87,'U15G'!$A$2:$C$499,2,FALSE)</f>
        <v>Clara Tyler</v>
      </c>
      <c r="D87" s="92" t="str">
        <f>VLOOKUP($B87,'U15G'!$A$2:$C$499,3,FALSE)</f>
        <v>Tonbridge AC</v>
      </c>
      <c r="E87" s="105" t="s">
        <v>1034</v>
      </c>
      <c r="F87" s="106" t="s">
        <v>937</v>
      </c>
      <c r="G87" s="92"/>
    </row>
    <row r="88" spans="1:7" ht="13.5">
      <c r="A88" s="47">
        <v>6</v>
      </c>
      <c r="B88" s="47">
        <v>297</v>
      </c>
      <c r="C88" s="47" t="str">
        <f>VLOOKUP($B88,'U15G'!$A$2:$C$499,2,FALSE)</f>
        <v>Katie Porter</v>
      </c>
      <c r="D88" s="47" t="str">
        <f>VLOOKUP($B88,'U15G'!$A$2:$C$499,3,FALSE)</f>
        <v>Peterborough AC</v>
      </c>
      <c r="E88" s="75" t="s">
        <v>1035</v>
      </c>
      <c r="F88" s="76"/>
      <c r="G88" s="47"/>
    </row>
    <row r="89" spans="1:7" ht="13.5">
      <c r="A89" s="47">
        <v>7</v>
      </c>
      <c r="B89" s="47">
        <v>292</v>
      </c>
      <c r="C89" s="47" t="str">
        <f>VLOOKUP($B89,'U15G'!$A$2:$C$499,2,FALSE)</f>
        <v>Rebecca Hales</v>
      </c>
      <c r="D89" s="47" t="str">
        <f>VLOOKUP($B89,'U15G'!$A$2:$C$499,3,FALSE)</f>
        <v>Thanet Road Runners AC</v>
      </c>
      <c r="E89" s="75" t="s">
        <v>1036</v>
      </c>
      <c r="F89" s="76"/>
      <c r="G89" s="47"/>
    </row>
    <row r="90" spans="1:7" ht="13.5">
      <c r="A90" s="49" t="s">
        <v>899</v>
      </c>
      <c r="B90" s="47"/>
      <c r="C90" s="47"/>
      <c r="D90" s="47"/>
      <c r="E90" s="75"/>
      <c r="F90" s="76"/>
      <c r="G90" s="47"/>
    </row>
    <row r="91" spans="1:7" ht="13.5">
      <c r="A91" s="47">
        <v>1</v>
      </c>
      <c r="B91" s="47">
        <v>286</v>
      </c>
      <c r="C91" s="47" t="str">
        <f>VLOOKUP($B91,'U15G'!$A$2:$C$499,2,FALSE)</f>
        <v>Kiera Aslett</v>
      </c>
      <c r="D91" s="47" t="str">
        <f>VLOOKUP($B91,'U15G'!$A$2:$C$499,3,FALSE)</f>
        <v>Hastings AC</v>
      </c>
      <c r="E91" s="75" t="s">
        <v>1037</v>
      </c>
      <c r="F91" s="76" t="s">
        <v>936</v>
      </c>
      <c r="G91" s="47"/>
    </row>
    <row r="92" spans="1:7" ht="13.5">
      <c r="A92" s="47">
        <v>2</v>
      </c>
      <c r="B92" s="47">
        <v>302</v>
      </c>
      <c r="C92" s="47" t="str">
        <f>VLOOKUP($B92,'U15G'!$A$2:$C$499,2,FALSE)</f>
        <v>Charlotte Vaughan</v>
      </c>
      <c r="D92" s="47" t="str">
        <f>VLOOKUP($B92,'U15G'!$A$2:$C$499,3,FALSE)</f>
        <v>Walton AC</v>
      </c>
      <c r="E92" s="75" t="s">
        <v>1038</v>
      </c>
      <c r="F92" s="76" t="s">
        <v>936</v>
      </c>
      <c r="G92" s="47"/>
    </row>
    <row r="93" spans="1:7" ht="13.5">
      <c r="A93" s="47">
        <v>3</v>
      </c>
      <c r="B93" s="47">
        <v>291</v>
      </c>
      <c r="C93" s="47" t="str">
        <f>VLOOKUP($B93,'U15G'!$A$2:$C$499,2,FALSE)</f>
        <v>Courtney Gordon</v>
      </c>
      <c r="D93" s="47" t="str">
        <f>VLOOKUP($B93,'U15G'!$A$2:$C$499,3,FALSE)</f>
        <v>Braintree &amp; District AC</v>
      </c>
      <c r="E93" s="75" t="s">
        <v>1039</v>
      </c>
      <c r="F93" s="76" t="s">
        <v>936</v>
      </c>
      <c r="G93" s="47"/>
    </row>
    <row r="94" spans="1:7" ht="13.5">
      <c r="A94" s="47">
        <v>4</v>
      </c>
      <c r="B94" s="47">
        <v>256</v>
      </c>
      <c r="C94" s="47" t="str">
        <f>VLOOKUP($B94,'U15G'!$A$2:$C$499,2,FALSE)</f>
        <v>Amelia Lees</v>
      </c>
      <c r="D94" s="47" t="str">
        <f>VLOOKUP($B94,'U15G'!$A$2:$C$499,3,FALSE)</f>
        <v>Guernsey Island AAC</v>
      </c>
      <c r="E94" s="75" t="s">
        <v>1040</v>
      </c>
      <c r="F94" s="76"/>
      <c r="G94" s="47"/>
    </row>
    <row r="95" spans="1:7" ht="13.5">
      <c r="A95" s="47">
        <v>5</v>
      </c>
      <c r="B95" s="47">
        <v>252</v>
      </c>
      <c r="C95" s="47" t="str">
        <f>VLOOKUP($B95,'U15G'!$A$2:$C$499,2,FALSE)</f>
        <v>Amy Dallamore</v>
      </c>
      <c r="D95" s="47" t="str">
        <f>VLOOKUP($B95,'U15G'!$A$2:$C$499,3,FALSE)</f>
        <v>Guernsey Island AAC</v>
      </c>
      <c r="E95" s="75" t="s">
        <v>1041</v>
      </c>
      <c r="F95" s="76"/>
      <c r="G95" s="47"/>
    </row>
    <row r="96" spans="1:7" s="107" customFormat="1" ht="13.5">
      <c r="A96" s="92">
        <v>6</v>
      </c>
      <c r="B96" s="92">
        <v>295</v>
      </c>
      <c r="C96" s="92" t="str">
        <f>VLOOKUP($B96,'U15G'!$A$2:$C$499,2,FALSE)</f>
        <v>Matilda Hall</v>
      </c>
      <c r="D96" s="92" t="str">
        <f>VLOOKUP($B96,'U15G'!$A$2:$C$499,3,FALSE)</f>
        <v>Tonbridge AC</v>
      </c>
      <c r="E96" s="105" t="s">
        <v>956</v>
      </c>
      <c r="F96" s="106"/>
      <c r="G96" s="92"/>
    </row>
    <row r="97" spans="1:7" ht="13.5">
      <c r="A97" s="47"/>
      <c r="B97" s="47"/>
      <c r="C97" s="47"/>
      <c r="D97" s="47"/>
      <c r="E97" s="75"/>
      <c r="F97" s="76"/>
      <c r="G97" s="47"/>
    </row>
    <row r="98" spans="1:7" ht="13.5">
      <c r="A98" s="49" t="s">
        <v>900</v>
      </c>
      <c r="B98" s="47"/>
      <c r="C98" s="47"/>
      <c r="D98" s="47"/>
      <c r="E98" s="48"/>
      <c r="F98" s="76"/>
      <c r="G98" s="47"/>
    </row>
    <row r="99" spans="1:7" ht="13.5">
      <c r="A99" s="47">
        <v>1</v>
      </c>
      <c r="B99" s="47">
        <v>299</v>
      </c>
      <c r="C99" s="47" t="str">
        <f>VLOOKUP($B99,'U15G'!$A$2:$C$499,2,FALSE)</f>
        <v>Alex Shaw</v>
      </c>
      <c r="D99" s="47" t="str">
        <f>VLOOKUP($B99,'U15G'!$A$2:$C$499,3,FALSE)</f>
        <v>Guildford &amp; Godalming AC</v>
      </c>
      <c r="E99" s="75" t="s">
        <v>1086</v>
      </c>
      <c r="F99" s="76"/>
      <c r="G99" s="47"/>
    </row>
    <row r="100" spans="1:7" ht="13.5">
      <c r="A100" s="47">
        <v>2</v>
      </c>
      <c r="B100" s="47">
        <v>286</v>
      </c>
      <c r="C100" s="47" t="str">
        <f>VLOOKUP($B100,'U15G'!$A$2:$C$499,2,FALSE)</f>
        <v>Kiera Aslett</v>
      </c>
      <c r="D100" s="47" t="str">
        <f>VLOOKUP($B100,'U15G'!$A$2:$C$499,3,FALSE)</f>
        <v>Hastings AC</v>
      </c>
      <c r="E100" s="75" t="s">
        <v>1087</v>
      </c>
      <c r="F100" s="76"/>
      <c r="G100" s="47"/>
    </row>
    <row r="101" spans="1:7" ht="13.5">
      <c r="A101" s="47">
        <v>3</v>
      </c>
      <c r="B101" s="47">
        <v>303</v>
      </c>
      <c r="C101" s="47" t="str">
        <f>VLOOKUP($B101,'U15G'!$A$2:$C$499,2,FALSE)</f>
        <v>Beth Williams</v>
      </c>
      <c r="D101" s="47" t="str">
        <f>VLOOKUP($B101,'U15G'!$A$2:$C$499,3,FALSE)</f>
        <v>Thanet Road Runners AC</v>
      </c>
      <c r="E101" s="75" t="s">
        <v>1088</v>
      </c>
      <c r="F101" s="76"/>
      <c r="G101" s="47"/>
    </row>
    <row r="102" spans="1:7" ht="13.5">
      <c r="A102" s="47">
        <v>4</v>
      </c>
      <c r="B102" s="47">
        <v>302</v>
      </c>
      <c r="C102" s="47" t="str">
        <f>VLOOKUP($B102,'U15G'!$A$2:$C$499,2,FALSE)</f>
        <v>Charlotte Vaughan</v>
      </c>
      <c r="D102" s="47" t="str">
        <f>VLOOKUP($B102,'U15G'!$A$2:$C$499,3,FALSE)</f>
        <v>Walton AC</v>
      </c>
      <c r="E102" s="75" t="s">
        <v>1089</v>
      </c>
      <c r="F102" s="76"/>
      <c r="G102" s="47"/>
    </row>
    <row r="103" spans="1:7" ht="13.5">
      <c r="A103" s="47">
        <v>5</v>
      </c>
      <c r="B103" s="47">
        <v>287</v>
      </c>
      <c r="C103" s="47" t="str">
        <f>VLOOKUP($B103,'U15G'!$A$2:$C$499,2,FALSE)</f>
        <v>Darby Begley-Jones</v>
      </c>
      <c r="D103" s="47" t="str">
        <f>VLOOKUP($B103,'U15G'!$A$2:$C$499,3,FALSE)</f>
        <v>Walton AC</v>
      </c>
      <c r="E103" s="75" t="s">
        <v>1090</v>
      </c>
      <c r="F103" s="76"/>
      <c r="G103" s="47"/>
    </row>
    <row r="104" spans="1:7" s="107" customFormat="1" ht="13.5">
      <c r="A104" s="92">
        <v>6</v>
      </c>
      <c r="B104" s="92">
        <v>300</v>
      </c>
      <c r="C104" s="92" t="str">
        <f>VLOOKUP($B104,'U15G'!$A$2:$C$499,2,FALSE)</f>
        <v>Clara Tyler</v>
      </c>
      <c r="D104" s="92" t="str">
        <f>VLOOKUP($B104,'U15G'!$A$2:$C$499,3,FALSE)</f>
        <v>Tonbridge AC</v>
      </c>
      <c r="E104" s="105" t="s">
        <v>1091</v>
      </c>
      <c r="F104" s="106"/>
      <c r="G104" s="92"/>
    </row>
    <row r="105" spans="1:7" ht="13.5">
      <c r="A105" s="47">
        <v>7</v>
      </c>
      <c r="B105" s="47">
        <v>290</v>
      </c>
      <c r="C105" s="47" t="str">
        <f>VLOOKUP($B105,'U15G'!$A$2:$C$499,2,FALSE)</f>
        <v>Kelsi Cornish</v>
      </c>
      <c r="D105" s="47" t="str">
        <f>VLOOKUP($B105,'U15G'!$A$2:$C$499,3,FALSE)</f>
        <v>Blackheath &amp; Bromley Harriers </v>
      </c>
      <c r="E105" s="75" t="s">
        <v>1092</v>
      </c>
      <c r="F105" s="76"/>
      <c r="G105" s="47"/>
    </row>
    <row r="106" spans="1:7" ht="13.5">
      <c r="A106" s="47"/>
      <c r="B106" s="47">
        <v>291</v>
      </c>
      <c r="C106" s="47" t="str">
        <f>VLOOKUP($B106,'U15G'!$A$2:$C$499,2,FALSE)</f>
        <v>Courtney Gordon</v>
      </c>
      <c r="D106" s="47" t="str">
        <f>VLOOKUP($B106,'U15G'!$A$2:$C$499,3,FALSE)</f>
        <v>Braintree &amp; District AC</v>
      </c>
      <c r="E106" s="75" t="s">
        <v>956</v>
      </c>
      <c r="F106" s="76"/>
      <c r="G106" s="47"/>
    </row>
    <row r="107" spans="1:7" ht="13.5">
      <c r="A107" s="47"/>
      <c r="B107" s="47"/>
      <c r="C107" s="47"/>
      <c r="D107" s="47"/>
      <c r="E107" s="75"/>
      <c r="F107" s="76"/>
      <c r="G107" s="47"/>
    </row>
    <row r="108" spans="1:7" ht="13.5">
      <c r="A108" s="51" t="s">
        <v>901</v>
      </c>
      <c r="B108" s="47"/>
      <c r="C108" s="47"/>
      <c r="D108" s="47"/>
      <c r="E108" s="48"/>
      <c r="F108" s="76"/>
      <c r="G108" s="47"/>
    </row>
    <row r="109" spans="1:7" ht="13.5">
      <c r="A109" s="47"/>
      <c r="B109" s="53" t="s">
        <v>875</v>
      </c>
      <c r="C109" s="53" t="s">
        <v>773</v>
      </c>
      <c r="D109" s="54" t="s">
        <v>774</v>
      </c>
      <c r="E109" s="52">
        <v>2009</v>
      </c>
      <c r="F109" s="77" t="s">
        <v>775</v>
      </c>
      <c r="G109" s="47"/>
    </row>
    <row r="110" spans="1:7" ht="13.5">
      <c r="A110" s="49" t="s">
        <v>889</v>
      </c>
      <c r="B110" s="49" t="s">
        <v>890</v>
      </c>
      <c r="C110" s="49" t="s">
        <v>741</v>
      </c>
      <c r="D110" s="49" t="s">
        <v>742</v>
      </c>
      <c r="E110" s="50" t="s">
        <v>891</v>
      </c>
      <c r="F110" s="76"/>
      <c r="G110" s="47"/>
    </row>
    <row r="111" spans="1:7" ht="13.5">
      <c r="A111" s="49" t="s">
        <v>892</v>
      </c>
      <c r="B111" s="47"/>
      <c r="C111" s="47"/>
      <c r="D111" s="47"/>
      <c r="E111" s="48"/>
      <c r="F111" s="76"/>
      <c r="G111" s="47"/>
    </row>
    <row r="112" spans="1:7" ht="13.5">
      <c r="A112" s="47">
        <v>1</v>
      </c>
      <c r="B112" s="47">
        <v>305</v>
      </c>
      <c r="C112" s="47" t="str">
        <f>VLOOKUP($B112,'U15G'!$A$2:$C$499,2,FALSE)</f>
        <v>Grace Copeland</v>
      </c>
      <c r="D112" s="47" t="str">
        <f>VLOOKUP($B112,'U15G'!$A$2:$C$499,3,FALSE)</f>
        <v>Wimborne AC</v>
      </c>
      <c r="E112" s="48"/>
      <c r="F112" s="76" t="s">
        <v>1072</v>
      </c>
      <c r="G112" s="47"/>
    </row>
    <row r="113" spans="1:7" ht="13.5">
      <c r="A113" s="47">
        <v>2</v>
      </c>
      <c r="B113" s="47">
        <v>318</v>
      </c>
      <c r="C113" s="47" t="str">
        <f>VLOOKUP($B113,'U15G'!$A$2:$C$499,2,FALSE)</f>
        <v>Elsa Palmer</v>
      </c>
      <c r="D113" s="47" t="str">
        <f>VLOOKUP($B113,'U15G'!$A$2:$C$499,3,FALSE)</f>
        <v>Dorking &amp; Mole Valley AC</v>
      </c>
      <c r="E113" s="48"/>
      <c r="F113" s="76" t="s">
        <v>1073</v>
      </c>
      <c r="G113" s="47"/>
    </row>
    <row r="114" spans="1:7" ht="13.5">
      <c r="A114" s="47">
        <v>3</v>
      </c>
      <c r="B114" s="47">
        <v>307</v>
      </c>
      <c r="C114" s="47" t="str">
        <f>VLOOKUP($B114,'U15G'!$A$2:$C$499,2,FALSE)</f>
        <v>Helena Dyce</v>
      </c>
      <c r="D114" s="47" t="str">
        <f>VLOOKUP($B114,'U15G'!$A$2:$C$499,3,FALSE)</f>
        <v>Cambridge &amp; Coleridge AC</v>
      </c>
      <c r="E114" s="48"/>
      <c r="F114" s="76" t="s">
        <v>1074</v>
      </c>
      <c r="G114" s="47"/>
    </row>
    <row r="115" spans="1:7" s="107" customFormat="1" ht="13.5">
      <c r="A115" s="92">
        <v>4</v>
      </c>
      <c r="B115" s="92">
        <v>315</v>
      </c>
      <c r="C115" s="92" t="str">
        <f>VLOOKUP($B115,'U15G'!$A$2:$C$499,2,FALSE)</f>
        <v>Elizabeth Miller</v>
      </c>
      <c r="D115" s="92" t="str">
        <f>VLOOKUP($B115,'U15G'!$A$2:$C$499,3,FALSE)</f>
        <v>Tonbridge AC</v>
      </c>
      <c r="E115" s="93"/>
      <c r="F115" s="106" t="s">
        <v>1075</v>
      </c>
      <c r="G115" s="92"/>
    </row>
    <row r="116" spans="1:7" ht="13.5">
      <c r="A116" s="47">
        <v>5</v>
      </c>
      <c r="B116" s="47">
        <v>309</v>
      </c>
      <c r="C116" s="47" t="str">
        <f>VLOOKUP($B116,'U15G'!$A$2:$C$499,2,FALSE)</f>
        <v>Shannon Flockhart</v>
      </c>
      <c r="D116" s="47" t="str">
        <f>VLOOKUP($B116,'U15G'!$A$2:$C$499,3,FALSE)</f>
        <v>Huntingdonshire AC</v>
      </c>
      <c r="E116" s="48"/>
      <c r="F116" s="76" t="s">
        <v>1076</v>
      </c>
      <c r="G116" s="47"/>
    </row>
    <row r="117" spans="1:7" ht="13.5">
      <c r="A117" s="47">
        <v>6</v>
      </c>
      <c r="B117" s="47">
        <v>319</v>
      </c>
      <c r="C117" s="47" t="str">
        <f>VLOOKUP($B117,'U15G'!$A$2:$C$499,2,FALSE)</f>
        <v>Poppy Wardley</v>
      </c>
      <c r="D117" s="47" t="str">
        <f>VLOOKUP($B117,'U15G'!$A$2:$C$499,3,FALSE)</f>
        <v>Reigate Priory AC</v>
      </c>
      <c r="E117" s="48"/>
      <c r="F117" s="76" t="s">
        <v>1077</v>
      </c>
      <c r="G117" s="47"/>
    </row>
    <row r="118" spans="1:7" ht="13.5">
      <c r="A118" s="47">
        <v>7</v>
      </c>
      <c r="B118" s="47">
        <v>314</v>
      </c>
      <c r="C118" s="47" t="str">
        <f>VLOOKUP($B118,'U15G'!$A$2:$C$499,2,FALSE)</f>
        <v>Alexandra Millard</v>
      </c>
      <c r="D118" s="47" t="str">
        <f>VLOOKUP($B118,'U15G'!$A$2:$C$499,3,FALSE)</f>
        <v>Invicta East Kent AC</v>
      </c>
      <c r="E118" s="48"/>
      <c r="F118" s="76" t="s">
        <v>1078</v>
      </c>
      <c r="G118" s="47"/>
    </row>
    <row r="119" spans="1:7" ht="13.5">
      <c r="A119" s="47">
        <v>8</v>
      </c>
      <c r="B119" s="47">
        <v>311</v>
      </c>
      <c r="C119" s="47" t="str">
        <f>VLOOKUP($B119,'U15G'!$A$2:$C$499,2,FALSE)</f>
        <v>Florence Gothard</v>
      </c>
      <c r="D119" s="47" t="str">
        <f>VLOOKUP($B119,'U15G'!$A$2:$C$499,3,FALSE)</f>
        <v>Jersey Spartan AC</v>
      </c>
      <c r="E119" s="48"/>
      <c r="F119" s="76" t="s">
        <v>1079</v>
      </c>
      <c r="G119" s="47"/>
    </row>
    <row r="120" spans="1:7" ht="13.5">
      <c r="A120" s="47">
        <v>9</v>
      </c>
      <c r="B120" s="47">
        <v>316</v>
      </c>
      <c r="C120" s="47" t="str">
        <f>VLOOKUP($B120,'U15G'!$A$2:$C$499,2,FALSE)</f>
        <v>Katie Mitchell</v>
      </c>
      <c r="D120" s="47" t="str">
        <f>VLOOKUP($B120,'U15G'!$A$2:$C$499,3,FALSE)</f>
        <v>Enfield &amp; Haringey AC</v>
      </c>
      <c r="E120" s="48"/>
      <c r="F120" s="76" t="s">
        <v>1080</v>
      </c>
      <c r="G120" s="47"/>
    </row>
    <row r="121" spans="1:7" ht="13.5">
      <c r="A121" s="47">
        <v>10</v>
      </c>
      <c r="B121" s="47">
        <v>313</v>
      </c>
      <c r="C121" s="47" t="str">
        <f>VLOOKUP($B121,'U15G'!$A$2:$C$499,2,FALSE)</f>
        <v>Morgan Hanson</v>
      </c>
      <c r="D121" s="47" t="str">
        <f>VLOOKUP($B121,'U15G'!$A$2:$C$499,3,FALSE)</f>
        <v>Windsor S E &amp; Hounslow AC</v>
      </c>
      <c r="E121" s="48"/>
      <c r="F121" s="76" t="s">
        <v>1081</v>
      </c>
      <c r="G121" s="47"/>
    </row>
    <row r="122" spans="1:7" ht="13.5">
      <c r="A122" s="47">
        <v>11</v>
      </c>
      <c r="B122" s="47">
        <v>304</v>
      </c>
      <c r="C122" s="47" t="str">
        <f>VLOOKUP($B122,'U15G'!$A$2:$C$499,2,FALSE)</f>
        <v>Katriona Brown</v>
      </c>
      <c r="D122" s="47" t="str">
        <f>VLOOKUP($B122,'U15G'!$A$2:$C$499,3,FALSE)</f>
        <v>Aldershot Farnham &amp; DAC</v>
      </c>
      <c r="E122" s="48"/>
      <c r="F122" s="76" t="s">
        <v>1082</v>
      </c>
      <c r="G122" s="47"/>
    </row>
    <row r="123" spans="1:7" ht="13.5">
      <c r="A123" s="47">
        <v>12</v>
      </c>
      <c r="B123" s="47">
        <v>321</v>
      </c>
      <c r="C123" s="47" t="str">
        <f>VLOOKUP($B123,'U15G'!$A$2:$C$499,2,FALSE)</f>
        <v>Thea Wardley</v>
      </c>
      <c r="D123" s="47" t="str">
        <f>VLOOKUP($B123,'U15G'!$A$2:$C$499,3,FALSE)</f>
        <v>Reigate Priory AC</v>
      </c>
      <c r="E123" s="48"/>
      <c r="F123" s="76" t="s">
        <v>1083</v>
      </c>
      <c r="G123" s="47"/>
    </row>
    <row r="124" spans="1:7" ht="13.5">
      <c r="A124" s="47">
        <v>13</v>
      </c>
      <c r="B124" s="47">
        <v>317</v>
      </c>
      <c r="C124" s="47" t="str">
        <f>VLOOKUP($B124,'U15G'!$A$2:$C$499,2,FALSE)</f>
        <v>Alice Mount</v>
      </c>
      <c r="D124" s="47" t="str">
        <f>VLOOKUP($B124,'U15G'!$A$2:$C$499,3,FALSE)</f>
        <v>Invicta East Kent AC</v>
      </c>
      <c r="E124" s="48"/>
      <c r="F124" s="76" t="s">
        <v>1084</v>
      </c>
      <c r="G124" s="47"/>
    </row>
    <row r="125" spans="1:7" ht="13.5">
      <c r="A125" s="47">
        <v>14</v>
      </c>
      <c r="B125" s="47"/>
      <c r="C125" s="47" t="e">
        <f>VLOOKUP($B125,'U15G'!$A$2:$C$499,2,FALSE)</f>
        <v>#N/A</v>
      </c>
      <c r="D125" s="47" t="e">
        <f>VLOOKUP($B125,'U15G'!$A$2:$C$499,3,FALSE)</f>
        <v>#N/A</v>
      </c>
      <c r="E125" s="48"/>
      <c r="F125" s="76"/>
      <c r="G125" s="47"/>
    </row>
    <row r="126" spans="1:7" ht="13.5">
      <c r="A126" s="47"/>
      <c r="B126" s="47"/>
      <c r="C126" s="47"/>
      <c r="D126" s="47"/>
      <c r="E126" s="48"/>
      <c r="F126" s="76"/>
      <c r="G126" s="47"/>
    </row>
    <row r="127" spans="1:7" ht="13.5">
      <c r="A127" s="51" t="s">
        <v>902</v>
      </c>
      <c r="B127" s="47"/>
      <c r="C127" s="47"/>
      <c r="D127" s="47"/>
      <c r="E127" s="48"/>
      <c r="F127" s="76"/>
      <c r="G127" s="47"/>
    </row>
    <row r="128" spans="1:7" ht="13.5">
      <c r="A128" s="47"/>
      <c r="B128" s="53" t="s">
        <v>875</v>
      </c>
      <c r="C128" s="53" t="s">
        <v>788</v>
      </c>
      <c r="D128" s="54" t="s">
        <v>452</v>
      </c>
      <c r="E128" s="52">
        <v>1987</v>
      </c>
      <c r="F128" s="77" t="s">
        <v>789</v>
      </c>
      <c r="G128" s="47"/>
    </row>
    <row r="129" spans="1:7" ht="13.5">
      <c r="A129" s="49" t="s">
        <v>889</v>
      </c>
      <c r="B129" s="49" t="s">
        <v>890</v>
      </c>
      <c r="C129" s="49" t="s">
        <v>741</v>
      </c>
      <c r="D129" s="49" t="s">
        <v>742</v>
      </c>
      <c r="E129" s="50" t="s">
        <v>891</v>
      </c>
      <c r="F129" s="76"/>
      <c r="G129" s="47"/>
    </row>
    <row r="130" spans="1:7" ht="13.5">
      <c r="A130" s="49" t="s">
        <v>893</v>
      </c>
      <c r="B130" s="47"/>
      <c r="C130" s="47"/>
      <c r="D130" s="47"/>
      <c r="E130" s="48"/>
      <c r="F130" s="78" t="s">
        <v>1000</v>
      </c>
      <c r="G130" s="47"/>
    </row>
    <row r="131" spans="1:7" ht="13.5">
      <c r="A131" s="47">
        <v>1</v>
      </c>
      <c r="B131" s="47">
        <v>269</v>
      </c>
      <c r="C131" s="47" t="str">
        <f>VLOOKUP($B131,'U15G'!$A$2:$C$499,2,FALSE)</f>
        <v>Pippa Earley</v>
      </c>
      <c r="D131" s="47" t="str">
        <f>VLOOKUP($B131,'U15G'!$A$2:$C$499,3,FALSE)</f>
        <v>Kingston AC &amp; Poly Harriers AC</v>
      </c>
      <c r="E131" s="48">
        <v>11.43</v>
      </c>
      <c r="F131" s="76" t="s">
        <v>936</v>
      </c>
      <c r="G131" s="47"/>
    </row>
    <row r="132" spans="1:7" ht="13.5">
      <c r="A132" s="47">
        <v>2</v>
      </c>
      <c r="B132" s="47">
        <v>284</v>
      </c>
      <c r="C132" s="47" t="str">
        <f>VLOOKUP($B132,'U15G'!$A$2:$C$499,2,FALSE)</f>
        <v>Kia Slade</v>
      </c>
      <c r="D132" s="47" t="str">
        <f>VLOOKUP($B132,'U15G'!$A$2:$C$499,3,FALSE)</f>
        <v>Reading AC</v>
      </c>
      <c r="E132" s="48">
        <v>12.04</v>
      </c>
      <c r="F132" s="76" t="s">
        <v>936</v>
      </c>
      <c r="G132" s="47"/>
    </row>
    <row r="133" spans="1:7" ht="13.5">
      <c r="A133" s="47">
        <v>3</v>
      </c>
      <c r="B133" s="47">
        <v>262</v>
      </c>
      <c r="C133" s="47" t="str">
        <f>VLOOKUP($B133,'U15G'!$A$2:$C$499,2,FALSE)</f>
        <v>Michelina Ashong</v>
      </c>
      <c r="D133" s="47" t="str">
        <f>VLOOKUP($B133,'U15G'!$A$2:$C$499,3,FALSE)</f>
        <v>Cambridge Harriers</v>
      </c>
      <c r="E133" s="48">
        <v>12.13</v>
      </c>
      <c r="F133" s="76" t="s">
        <v>937</v>
      </c>
      <c r="G133" s="47"/>
    </row>
    <row r="134" spans="1:7" ht="13.5">
      <c r="A134" s="47">
        <v>4</v>
      </c>
      <c r="B134" s="47">
        <v>275</v>
      </c>
      <c r="C134" s="47" t="str">
        <f>VLOOKUP($B134,'U15G'!$A$2:$C$499,2,FALSE)</f>
        <v>Melissa Gurteen</v>
      </c>
      <c r="D134" s="47" t="str">
        <f>VLOOKUP($B134,'U15G'!$A$2:$C$499,3,FALSE)</f>
        <v>Braintree &amp; District AC</v>
      </c>
      <c r="E134" s="48">
        <v>12.81</v>
      </c>
      <c r="F134" s="76"/>
      <c r="G134" s="47"/>
    </row>
    <row r="135" spans="1:7" ht="13.5">
      <c r="A135" s="47">
        <v>5</v>
      </c>
      <c r="B135" s="47">
        <v>274</v>
      </c>
      <c r="C135" s="47" t="str">
        <f>VLOOKUP($B135,'U15G'!$A$2:$C$499,2,FALSE)</f>
        <v>Lilly Gohara</v>
      </c>
      <c r="D135" s="47" t="str">
        <f>VLOOKUP($B135,'U15G'!$A$2:$C$499,3,FALSE)</f>
        <v>Newbury AC</v>
      </c>
      <c r="E135" s="48">
        <v>13.09</v>
      </c>
      <c r="F135" s="76"/>
      <c r="G135" s="47"/>
    </row>
    <row r="136" spans="1:7" ht="13.5">
      <c r="A136" s="47">
        <v>6</v>
      </c>
      <c r="B136" s="47">
        <v>211</v>
      </c>
      <c r="C136" s="47" t="str">
        <f>VLOOKUP($B136,'U15G'!$A$2:$C$499,2,FALSE)</f>
        <v>Lauren Macey</v>
      </c>
      <c r="D136" s="47" t="str">
        <f>VLOOKUP($B136,'U15G'!$A$2:$C$499,3,FALSE)</f>
        <v>Invicta East Kent AC</v>
      </c>
      <c r="E136" s="48">
        <v>14.61</v>
      </c>
      <c r="F136" s="76"/>
      <c r="G136" s="47"/>
    </row>
    <row r="137" spans="1:7" ht="13.5">
      <c r="A137" s="47"/>
      <c r="B137" s="47"/>
      <c r="C137" s="47"/>
      <c r="D137" s="47"/>
      <c r="E137" s="48"/>
      <c r="F137" s="76"/>
      <c r="G137" s="47"/>
    </row>
    <row r="138" spans="1:7" ht="13.5">
      <c r="A138" s="49" t="s">
        <v>894</v>
      </c>
      <c r="B138" s="47"/>
      <c r="C138" s="47"/>
      <c r="D138" s="47"/>
      <c r="E138" s="48"/>
      <c r="F138" s="78" t="s">
        <v>1001</v>
      </c>
      <c r="G138" s="47"/>
    </row>
    <row r="139" spans="1:7" ht="13.5">
      <c r="A139" s="47">
        <v>1</v>
      </c>
      <c r="B139" s="47">
        <v>283</v>
      </c>
      <c r="C139" s="47" t="str">
        <f>VLOOKUP($B139,'U15G'!$A$2:$C$499,2,FALSE)</f>
        <v>Marissa Sims</v>
      </c>
      <c r="D139" s="47" t="str">
        <f>VLOOKUP($B139,'U15G'!$A$2:$C$499,3,FALSE)</f>
        <v>Enfield &amp; Haringey AC</v>
      </c>
      <c r="E139" s="48">
        <v>11.26</v>
      </c>
      <c r="F139" s="76" t="s">
        <v>936</v>
      </c>
      <c r="G139" s="47"/>
    </row>
    <row r="140" spans="1:7" ht="13.5">
      <c r="A140" s="47">
        <v>2</v>
      </c>
      <c r="B140" s="47">
        <v>244</v>
      </c>
      <c r="C140" s="47" t="str">
        <f>VLOOKUP($B140,'U15G'!$A$2:$C$499,2,FALSE)</f>
        <v>Orla Brennan</v>
      </c>
      <c r="D140" s="47" t="str">
        <f>VLOOKUP($B140,'U15G'!$A$2:$C$499,3,FALSE)</f>
        <v>Windsor S E &amp; Hounslow AC</v>
      </c>
      <c r="E140" s="48">
        <v>11.62</v>
      </c>
      <c r="F140" s="76" t="s">
        <v>936</v>
      </c>
      <c r="G140" s="47"/>
    </row>
    <row r="141" spans="1:7" ht="13.5">
      <c r="A141" s="47">
        <v>3</v>
      </c>
      <c r="B141" s="47">
        <v>277</v>
      </c>
      <c r="C141" s="47" t="str">
        <f>VLOOKUP($B141,'U15G'!$A$2:$C$499,2,FALSE)</f>
        <v>Mayi Hughes</v>
      </c>
      <c r="D141" s="47" t="str">
        <f>VLOOKUP($B141,'U15G'!$A$2:$C$499,3,FALSE)</f>
        <v>Havering AC</v>
      </c>
      <c r="E141" s="48">
        <v>11.99</v>
      </c>
      <c r="F141" s="76" t="s">
        <v>937</v>
      </c>
      <c r="G141" s="47"/>
    </row>
    <row r="142" spans="1:7" ht="13.5">
      <c r="A142" s="47">
        <v>4</v>
      </c>
      <c r="B142" s="47">
        <v>279</v>
      </c>
      <c r="C142" s="47" t="str">
        <f>VLOOKUP($B142,'U15G'!$A$2:$C$499,2,FALSE)</f>
        <v>Amelia MacDonald</v>
      </c>
      <c r="D142" s="47" t="str">
        <f>VLOOKUP($B142,'U15G'!$A$2:$C$499,3,FALSE)</f>
        <v>Enfield &amp; Haringey AC</v>
      </c>
      <c r="E142" s="48">
        <v>12.88</v>
      </c>
      <c r="F142" s="76"/>
      <c r="G142" s="47"/>
    </row>
    <row r="143" spans="1:7" ht="13.5">
      <c r="A143" s="47">
        <v>5</v>
      </c>
      <c r="B143" s="47">
        <v>264</v>
      </c>
      <c r="C143" s="47" t="str">
        <f>VLOOKUP($B143,'U15G'!$A$2:$C$499,2,FALSE)</f>
        <v>Victoria Butler-Clack</v>
      </c>
      <c r="D143" s="47" t="str">
        <f>VLOOKUP($B143,'U15G'!$A$2:$C$499,3,FALSE)</f>
        <v>Andover AC</v>
      </c>
      <c r="E143" s="48">
        <v>13.6</v>
      </c>
      <c r="F143" s="76"/>
      <c r="G143" s="47"/>
    </row>
    <row r="144" spans="1:7" ht="13.5">
      <c r="A144" s="47">
        <v>6</v>
      </c>
      <c r="B144" s="47">
        <v>268</v>
      </c>
      <c r="C144" s="47" t="str">
        <f>VLOOKUP($B144,'U15G'!$A$2:$C$499,2,FALSE)</f>
        <v>Ellie Cleveland</v>
      </c>
      <c r="D144" s="47" t="str">
        <f>VLOOKUP($B144,'U15G'!$A$2:$C$499,3,FALSE)</f>
        <v>Reading AC</v>
      </c>
      <c r="E144" s="48">
        <v>21.8</v>
      </c>
      <c r="F144" s="76"/>
      <c r="G144" s="47"/>
    </row>
    <row r="145" spans="1:7" ht="13.5">
      <c r="A145" s="47"/>
      <c r="B145" s="47"/>
      <c r="C145" s="47"/>
      <c r="D145" s="47"/>
      <c r="E145" s="48"/>
      <c r="F145" s="76"/>
      <c r="G145" s="47"/>
    </row>
    <row r="146" spans="1:7" ht="13.5">
      <c r="A146" s="49" t="s">
        <v>895</v>
      </c>
      <c r="B146" s="47"/>
      <c r="C146" s="47"/>
      <c r="D146" s="47"/>
      <c r="E146" s="48"/>
      <c r="F146" s="78" t="s">
        <v>1007</v>
      </c>
      <c r="G146" s="47"/>
    </row>
    <row r="147" spans="1:7" ht="13.5">
      <c r="A147" s="47">
        <v>1</v>
      </c>
      <c r="B147" s="47">
        <v>273</v>
      </c>
      <c r="C147" s="47" t="str">
        <f>VLOOKUP($B147,'U15G'!$A$2:$C$499,2,FALSE)</f>
        <v>Connie Forman</v>
      </c>
      <c r="D147" s="47" t="str">
        <f>VLOOKUP($B147,'U15G'!$A$2:$C$499,3,FALSE)</f>
        <v>Chelmsford AC</v>
      </c>
      <c r="E147" s="48">
        <v>11.57</v>
      </c>
      <c r="F147" s="76" t="s">
        <v>936</v>
      </c>
      <c r="G147" s="47"/>
    </row>
    <row r="148" spans="1:7" ht="13.5">
      <c r="A148" s="47">
        <v>2</v>
      </c>
      <c r="B148" s="47">
        <v>207</v>
      </c>
      <c r="C148" s="47" t="str">
        <f>VLOOKUP($B148,'U15G'!$A$2:$C$499,2,FALSE)</f>
        <v>Christa Hetherington</v>
      </c>
      <c r="D148" s="47" t="str">
        <f>VLOOKUP($B148,'U15G'!$A$2:$C$499,3,FALSE)</f>
        <v>Herts Phoenix AC</v>
      </c>
      <c r="E148" s="48">
        <v>11.64</v>
      </c>
      <c r="F148" s="76" t="s">
        <v>936</v>
      </c>
      <c r="G148" s="47"/>
    </row>
    <row r="149" spans="1:7" ht="13.5">
      <c r="A149" s="47">
        <v>3</v>
      </c>
      <c r="B149" s="47">
        <v>272</v>
      </c>
      <c r="C149" s="47" t="str">
        <f>VLOOKUP($B149,'U15G'!$A$2:$C$499,2,FALSE)</f>
        <v>Emily Featherstone</v>
      </c>
      <c r="D149" s="47" t="str">
        <f>VLOOKUP($B149,'U15G'!$A$2:$C$499,3,FALSE)</f>
        <v>Medway &amp; Maidstone AC</v>
      </c>
      <c r="E149" s="48">
        <v>12.4</v>
      </c>
      <c r="F149" s="76"/>
      <c r="G149" s="47"/>
    </row>
    <row r="150" spans="1:7" ht="13.5">
      <c r="A150" s="47">
        <v>4</v>
      </c>
      <c r="B150" s="47">
        <v>281</v>
      </c>
      <c r="C150" s="47" t="str">
        <f>VLOOKUP($B150,'U15G'!$A$2:$C$499,2,FALSE)</f>
        <v>Grace Newson</v>
      </c>
      <c r="D150" s="47" t="str">
        <f>VLOOKUP($B150,'U15G'!$A$2:$C$499,3,FALSE)</f>
        <v>Havering AC</v>
      </c>
      <c r="E150" s="48">
        <v>12.42</v>
      </c>
      <c r="F150" s="76"/>
      <c r="G150" s="47"/>
    </row>
    <row r="151" spans="1:7" ht="13.5">
      <c r="A151" s="47">
        <v>5</v>
      </c>
      <c r="B151" s="47">
        <v>271</v>
      </c>
      <c r="C151" s="47" t="str">
        <f>VLOOKUP($B151,'U15G'!$A$2:$C$499,2,FALSE)</f>
        <v>Sienna Farrance</v>
      </c>
      <c r="D151" s="47" t="str">
        <f>VLOOKUP($B151,'U15G'!$A$2:$C$499,3,FALSE)</f>
        <v>Ashford AC</v>
      </c>
      <c r="E151" s="48">
        <v>13.14</v>
      </c>
      <c r="F151" s="76"/>
      <c r="G151" s="47"/>
    </row>
    <row r="152" spans="1:7" ht="13.5">
      <c r="A152" s="47">
        <v>6</v>
      </c>
      <c r="B152" s="47">
        <v>266</v>
      </c>
      <c r="C152" s="47" t="str">
        <f>VLOOKUP($B152,'U15G'!$A$2:$C$499,2,FALSE)</f>
        <v>Petrina Chantler Edmond</v>
      </c>
      <c r="D152" s="47" t="str">
        <f>VLOOKUP($B152,'U15G'!$A$2:$C$499,3,FALSE)</f>
        <v>Radley AC</v>
      </c>
      <c r="E152" s="75" t="s">
        <v>956</v>
      </c>
      <c r="F152" s="76"/>
      <c r="G152" s="47"/>
    </row>
    <row r="153" spans="1:7" ht="13.5">
      <c r="A153" s="47"/>
      <c r="B153" s="47"/>
      <c r="C153" s="47"/>
      <c r="D153" s="47"/>
      <c r="E153" s="75"/>
      <c r="F153" s="76"/>
      <c r="G153" s="47"/>
    </row>
    <row r="154" spans="1:7" ht="13.5">
      <c r="A154" s="49" t="s">
        <v>892</v>
      </c>
      <c r="B154" s="47"/>
      <c r="C154" s="47"/>
      <c r="D154" s="47"/>
      <c r="E154" s="48"/>
      <c r="F154" s="78" t="s">
        <v>1012</v>
      </c>
      <c r="G154" s="47"/>
    </row>
    <row r="155" spans="1:7" ht="13.5">
      <c r="A155" s="47">
        <v>1</v>
      </c>
      <c r="B155" s="47">
        <v>269</v>
      </c>
      <c r="C155" s="47" t="str">
        <f>VLOOKUP($B155,'U15G'!$A$2:$C$499,2,FALSE)</f>
        <v>Pippa Earley</v>
      </c>
      <c r="D155" s="47" t="str">
        <f>VLOOKUP($B155,'U15G'!$A$2:$C$499,3,FALSE)</f>
        <v>Kingston AC &amp; Poly Harriers AC</v>
      </c>
      <c r="E155" s="48">
        <v>11.29</v>
      </c>
      <c r="F155" s="76"/>
      <c r="G155" s="47"/>
    </row>
    <row r="156" spans="1:7" ht="13.5">
      <c r="A156" s="47">
        <v>2</v>
      </c>
      <c r="B156" s="47">
        <v>283</v>
      </c>
      <c r="C156" s="47" t="str">
        <f>VLOOKUP($B156,'U15G'!$A$2:$C$499,2,FALSE)</f>
        <v>Marissa Sims</v>
      </c>
      <c r="D156" s="47" t="str">
        <f>VLOOKUP($B156,'U15G'!$A$2:$C$499,3,FALSE)</f>
        <v>Enfield &amp; Haringey AC</v>
      </c>
      <c r="E156" s="48">
        <v>11.3</v>
      </c>
      <c r="F156" s="76"/>
      <c r="G156" s="47"/>
    </row>
    <row r="157" spans="1:7" ht="13.5">
      <c r="A157" s="47">
        <v>3</v>
      </c>
      <c r="B157" s="47">
        <v>273</v>
      </c>
      <c r="C157" s="47" t="str">
        <f>VLOOKUP($B157,'U15G'!$A$2:$C$499,2,FALSE)</f>
        <v>Connie Forman</v>
      </c>
      <c r="D157" s="47" t="str">
        <f>VLOOKUP($B157,'U15G'!$A$2:$C$499,3,FALSE)</f>
        <v>Chelmsford AC</v>
      </c>
      <c r="E157" s="48">
        <v>11.6</v>
      </c>
      <c r="F157" s="76"/>
      <c r="G157" s="47"/>
    </row>
    <row r="158" spans="1:7" ht="13.5">
      <c r="A158" s="47">
        <v>4</v>
      </c>
      <c r="B158" s="47">
        <v>244</v>
      </c>
      <c r="C158" s="47" t="str">
        <f>VLOOKUP($B158,'U15G'!$A$2:$C$499,2,FALSE)</f>
        <v>Orla Brennan</v>
      </c>
      <c r="D158" s="47" t="str">
        <f>VLOOKUP($B158,'U15G'!$A$2:$C$499,3,FALSE)</f>
        <v>Windsor S E &amp; Hounslow AC</v>
      </c>
      <c r="E158" s="48">
        <v>11.62</v>
      </c>
      <c r="F158" s="76"/>
      <c r="G158" s="47"/>
    </row>
    <row r="159" spans="1:7" ht="13.5">
      <c r="A159" s="47">
        <v>5</v>
      </c>
      <c r="B159" s="47">
        <v>207</v>
      </c>
      <c r="C159" s="47" t="str">
        <f>VLOOKUP($B159,'U15G'!$A$2:$C$499,2,FALSE)</f>
        <v>Christa Hetherington</v>
      </c>
      <c r="D159" s="47" t="str">
        <f>VLOOKUP($B159,'U15G'!$A$2:$C$499,3,FALSE)</f>
        <v>Herts Phoenix AC</v>
      </c>
      <c r="E159" s="48">
        <v>11.85</v>
      </c>
      <c r="F159" s="76"/>
      <c r="G159" s="47"/>
    </row>
    <row r="160" spans="1:7" ht="13.5">
      <c r="A160" s="47">
        <v>6</v>
      </c>
      <c r="B160" s="47">
        <v>262</v>
      </c>
      <c r="C160" s="47" t="str">
        <f>VLOOKUP($B160,'U15G'!$A$2:$C$499,2,FALSE)</f>
        <v>Michelina Ashong</v>
      </c>
      <c r="D160" s="47" t="str">
        <f>VLOOKUP($B160,'U15G'!$A$2:$C$499,3,FALSE)</f>
        <v>Cambridge Harriers</v>
      </c>
      <c r="E160" s="48">
        <v>11.88</v>
      </c>
      <c r="F160" s="76"/>
      <c r="G160" s="47"/>
    </row>
    <row r="161" spans="1:7" ht="13.5">
      <c r="A161" s="47">
        <v>7</v>
      </c>
      <c r="B161" s="47">
        <v>277</v>
      </c>
      <c r="C161" s="47" t="str">
        <f>VLOOKUP($B161,'U15G'!$A$2:$C$499,2,FALSE)</f>
        <v>Mayi Hughes</v>
      </c>
      <c r="D161" s="47" t="str">
        <f>VLOOKUP($B161,'U15G'!$A$2:$C$499,3,FALSE)</f>
        <v>Havering AC</v>
      </c>
      <c r="E161" s="48">
        <v>11.9</v>
      </c>
      <c r="F161" s="76"/>
      <c r="G161" s="47"/>
    </row>
    <row r="162" spans="1:7" ht="13.5">
      <c r="A162" s="47">
        <v>8</v>
      </c>
      <c r="B162" s="47">
        <v>284</v>
      </c>
      <c r="C162" s="47" t="str">
        <f>VLOOKUP($B162,'U15G'!$A$2:$C$499,2,FALSE)</f>
        <v>Kia Slade</v>
      </c>
      <c r="D162" s="47" t="str">
        <f>VLOOKUP($B162,'U15G'!$A$2:$C$499,3,FALSE)</f>
        <v>Reading AC</v>
      </c>
      <c r="E162" s="48">
        <v>11.93</v>
      </c>
      <c r="F162" s="76"/>
      <c r="G162" s="47"/>
    </row>
    <row r="163" spans="1:7" ht="13.5">
      <c r="A163" s="47"/>
      <c r="B163" s="47"/>
      <c r="C163" s="47"/>
      <c r="D163" s="47"/>
      <c r="E163" s="48"/>
      <c r="F163" s="76"/>
      <c r="G163" s="47"/>
    </row>
    <row r="164" spans="1:7" ht="13.5">
      <c r="A164" s="51" t="s">
        <v>903</v>
      </c>
      <c r="B164" s="47"/>
      <c r="C164" s="47"/>
      <c r="D164" s="47"/>
      <c r="E164" s="48"/>
      <c r="F164" s="76"/>
      <c r="G164" s="47"/>
    </row>
    <row r="165" spans="1:7" ht="13.5">
      <c r="A165" s="47"/>
      <c r="B165" s="56" t="s">
        <v>875</v>
      </c>
      <c r="C165" s="57" t="s">
        <v>748</v>
      </c>
      <c r="D165" s="57" t="s">
        <v>55</v>
      </c>
      <c r="E165" s="52">
        <v>2003</v>
      </c>
      <c r="F165" s="80" t="s">
        <v>749</v>
      </c>
      <c r="G165" s="47"/>
    </row>
    <row r="166" spans="1:7" ht="13.5">
      <c r="A166" s="49" t="s">
        <v>889</v>
      </c>
      <c r="B166" s="49" t="s">
        <v>890</v>
      </c>
      <c r="C166" s="49" t="s">
        <v>741</v>
      </c>
      <c r="D166" s="49" t="s">
        <v>742</v>
      </c>
      <c r="E166" s="50" t="s">
        <v>891</v>
      </c>
      <c r="F166" s="76"/>
      <c r="G166" s="47"/>
    </row>
    <row r="167" spans="1:7" ht="13.5">
      <c r="A167" s="47"/>
      <c r="B167" s="47"/>
      <c r="C167" s="47"/>
      <c r="D167" s="47"/>
      <c r="E167" s="48"/>
      <c r="F167" s="76"/>
      <c r="G167" s="47"/>
    </row>
    <row r="168" spans="1:7" ht="13.5">
      <c r="A168" s="47">
        <v>1</v>
      </c>
      <c r="B168" s="47">
        <v>383</v>
      </c>
      <c r="C168" s="47" t="str">
        <f>VLOOKUP($B168,'U15G'!$A$2:$C$499,2,FALSE)</f>
        <v>Evie Butcher</v>
      </c>
      <c r="D168" s="47" t="str">
        <f>VLOOKUP($B168,'U15G'!$A$2:$C$499,3,FALSE)</f>
        <v>Cambridge Harriers</v>
      </c>
      <c r="E168" s="75" t="s">
        <v>928</v>
      </c>
      <c r="F168" s="76"/>
      <c r="G168" s="47"/>
    </row>
    <row r="169" spans="1:7" ht="13.5">
      <c r="A169" s="47">
        <v>2</v>
      </c>
      <c r="B169" s="47">
        <v>386</v>
      </c>
      <c r="C169" s="47" t="str">
        <f>VLOOKUP($B169,'U15G'!$A$2:$C$499,2,FALSE)</f>
        <v>Katie Elliott</v>
      </c>
      <c r="D169" s="47" t="str">
        <f>VLOOKUP($B169,'U15G'!$A$2:$C$499,3,FALSE)</f>
        <v>Aldershot Farnham &amp; DAC</v>
      </c>
      <c r="E169" s="75" t="s">
        <v>929</v>
      </c>
      <c r="F169" s="76"/>
      <c r="G169" s="47"/>
    </row>
    <row r="170" spans="1:7" ht="13.5">
      <c r="A170" s="47"/>
      <c r="B170" s="47"/>
      <c r="C170" s="47"/>
      <c r="D170" s="47"/>
      <c r="E170" s="48"/>
      <c r="F170" s="76"/>
      <c r="G170" s="47"/>
    </row>
    <row r="171" spans="1:7" ht="13.5">
      <c r="A171" s="47"/>
      <c r="B171" s="47"/>
      <c r="C171" s="47"/>
      <c r="D171" s="47"/>
      <c r="E171" s="48"/>
      <c r="F171" s="76"/>
      <c r="G171" s="47"/>
    </row>
    <row r="172" spans="1:7" ht="13.5">
      <c r="A172" s="47"/>
      <c r="B172" s="47"/>
      <c r="C172" s="47"/>
      <c r="D172" s="47"/>
      <c r="E172" s="48"/>
      <c r="F172" s="76"/>
      <c r="G172" s="47"/>
    </row>
    <row r="173" spans="1:7" ht="13.5">
      <c r="A173" s="47"/>
      <c r="B173" s="47"/>
      <c r="C173" s="47"/>
      <c r="D173" s="47"/>
      <c r="E173" s="48"/>
      <c r="F173" s="76"/>
      <c r="G173" s="47"/>
    </row>
    <row r="174" spans="1:7" ht="13.5">
      <c r="A174" s="47"/>
      <c r="B174" s="47"/>
      <c r="C174" s="47"/>
      <c r="D174" s="47"/>
      <c r="E174" s="48"/>
      <c r="F174" s="76"/>
      <c r="G174" s="47"/>
    </row>
    <row r="175" spans="1:7" ht="13.5">
      <c r="A175" s="47"/>
      <c r="B175" s="47"/>
      <c r="C175" s="47"/>
      <c r="D175" s="47"/>
      <c r="E175" s="48"/>
      <c r="F175" s="76"/>
      <c r="G175" s="47"/>
    </row>
    <row r="176" spans="1:7" ht="13.5">
      <c r="A176" s="47"/>
      <c r="B176" s="47"/>
      <c r="C176" s="47"/>
      <c r="D176" s="47"/>
      <c r="E176" s="48"/>
      <c r="F176" s="76"/>
      <c r="G176" s="47"/>
    </row>
    <row r="177" spans="1:7" ht="13.5">
      <c r="A177" s="47"/>
      <c r="B177" s="47"/>
      <c r="C177" s="47"/>
      <c r="D177" s="47"/>
      <c r="E177" s="48"/>
      <c r="F177" s="76"/>
      <c r="G177" s="47"/>
    </row>
    <row r="178" spans="1:7" ht="13.5">
      <c r="A178" s="47"/>
      <c r="B178" s="47"/>
      <c r="C178" s="47"/>
      <c r="D178" s="47"/>
      <c r="E178" s="48"/>
      <c r="F178" s="76"/>
      <c r="G178" s="47"/>
    </row>
    <row r="179" spans="1:7" ht="13.5">
      <c r="A179" s="47"/>
      <c r="B179" s="47"/>
      <c r="C179" s="47"/>
      <c r="D179" s="47"/>
      <c r="E179" s="48"/>
      <c r="F179" s="76"/>
      <c r="G179" s="47"/>
    </row>
    <row r="180" spans="1:7" ht="13.5">
      <c r="A180" s="47"/>
      <c r="B180" s="47"/>
      <c r="C180" s="47"/>
      <c r="D180" s="47"/>
      <c r="E180" s="48"/>
      <c r="F180" s="76"/>
      <c r="G180" s="47"/>
    </row>
    <row r="181" spans="1:7" ht="13.5">
      <c r="A181" s="47"/>
      <c r="B181" s="47"/>
      <c r="C181" s="47"/>
      <c r="D181" s="47"/>
      <c r="E181" s="48"/>
      <c r="F181" s="76"/>
      <c r="G181" s="47"/>
    </row>
    <row r="182" spans="1:7" ht="13.5">
      <c r="A182" s="47"/>
      <c r="B182" s="47"/>
      <c r="C182" s="47"/>
      <c r="D182" s="47"/>
      <c r="E182" s="48"/>
      <c r="F182" s="76"/>
      <c r="G182" s="47"/>
    </row>
    <row r="183" spans="1:7" ht="13.5">
      <c r="A183" s="47"/>
      <c r="B183" s="47"/>
      <c r="C183" s="47"/>
      <c r="D183" s="47"/>
      <c r="E183" s="48"/>
      <c r="F183" s="76"/>
      <c r="G183" s="47"/>
    </row>
    <row r="184" spans="1:7" ht="13.5">
      <c r="A184" s="47"/>
      <c r="B184" s="47"/>
      <c r="C184" s="47"/>
      <c r="D184" s="47"/>
      <c r="E184" s="48"/>
      <c r="F184" s="76"/>
      <c r="G184" s="47"/>
    </row>
    <row r="185" spans="1:7" ht="13.5">
      <c r="A185" s="47"/>
      <c r="B185" s="47"/>
      <c r="C185" s="47"/>
      <c r="D185" s="47"/>
      <c r="E185" s="48"/>
      <c r="F185" s="76"/>
      <c r="G185" s="47"/>
    </row>
    <row r="186" spans="1:7" ht="13.5">
      <c r="A186" s="47"/>
      <c r="B186" s="47"/>
      <c r="C186" s="47"/>
      <c r="D186" s="47"/>
      <c r="E186" s="48"/>
      <c r="F186" s="76"/>
      <c r="G186" s="47"/>
    </row>
    <row r="187" spans="1:7" ht="13.5">
      <c r="A187" s="47"/>
      <c r="B187" s="47"/>
      <c r="C187" s="47"/>
      <c r="D187" s="47"/>
      <c r="E187" s="48"/>
      <c r="F187" s="76"/>
      <c r="G187" s="47"/>
    </row>
    <row r="188" spans="1:7" ht="13.5">
      <c r="A188" s="47"/>
      <c r="B188" s="47"/>
      <c r="C188" s="47"/>
      <c r="D188" s="47"/>
      <c r="E188" s="48"/>
      <c r="F188" s="76"/>
      <c r="G188" s="47"/>
    </row>
    <row r="189" spans="1:7" ht="13.5">
      <c r="A189" s="47"/>
      <c r="B189" s="47"/>
      <c r="C189" s="47"/>
      <c r="D189" s="47"/>
      <c r="E189" s="48"/>
      <c r="F189" s="76"/>
      <c r="G189" s="47"/>
    </row>
    <row r="190" spans="1:7" ht="13.5">
      <c r="A190" s="47"/>
      <c r="B190" s="47"/>
      <c r="C190" s="47"/>
      <c r="D190" s="47"/>
      <c r="E190" s="48"/>
      <c r="F190" s="76"/>
      <c r="G190" s="47"/>
    </row>
    <row r="191" spans="1:7" ht="13.5">
      <c r="A191" s="47"/>
      <c r="B191" s="47"/>
      <c r="C191" s="47"/>
      <c r="D191" s="47"/>
      <c r="E191" s="48"/>
      <c r="F191" s="76"/>
      <c r="G191" s="47"/>
    </row>
    <row r="192" spans="1:7" ht="13.5">
      <c r="A192" s="47"/>
      <c r="B192" s="47"/>
      <c r="C192" s="47"/>
      <c r="D192" s="47"/>
      <c r="E192" s="48"/>
      <c r="F192" s="76"/>
      <c r="G192" s="47"/>
    </row>
    <row r="193" spans="1:7" ht="13.5">
      <c r="A193" s="47"/>
      <c r="B193" s="47"/>
      <c r="C193" s="47"/>
      <c r="D193" s="47"/>
      <c r="E193" s="48"/>
      <c r="F193" s="76"/>
      <c r="G193" s="47"/>
    </row>
    <row r="194" spans="1:7" ht="13.5">
      <c r="A194" s="47"/>
      <c r="B194" s="47"/>
      <c r="C194" s="47"/>
      <c r="D194" s="47"/>
      <c r="E194" s="48"/>
      <c r="F194" s="76"/>
      <c r="G194" s="47"/>
    </row>
    <row r="195" spans="1:7" ht="13.5">
      <c r="A195" s="47"/>
      <c r="B195" s="47"/>
      <c r="C195" s="47"/>
      <c r="D195" s="47"/>
      <c r="E195" s="48"/>
      <c r="F195" s="76"/>
      <c r="G195" s="47"/>
    </row>
    <row r="196" spans="1:7" ht="13.5">
      <c r="A196" s="47"/>
      <c r="B196" s="47"/>
      <c r="C196" s="47"/>
      <c r="D196" s="47"/>
      <c r="E196" s="48"/>
      <c r="F196" s="76"/>
      <c r="G196" s="47"/>
    </row>
    <row r="197" spans="1:7" ht="13.5">
      <c r="A197" s="47"/>
      <c r="B197" s="47"/>
      <c r="C197" s="47"/>
      <c r="D197" s="47"/>
      <c r="E197" s="48"/>
      <c r="F197" s="76"/>
      <c r="G197" s="47"/>
    </row>
    <row r="198" spans="1:7" ht="13.5">
      <c r="A198" s="47"/>
      <c r="B198" s="47"/>
      <c r="C198" s="47"/>
      <c r="D198" s="47"/>
      <c r="E198" s="48"/>
      <c r="F198" s="76"/>
      <c r="G198" s="47"/>
    </row>
    <row r="199" spans="1:7" ht="13.5">
      <c r="A199" s="47"/>
      <c r="B199" s="47"/>
      <c r="C199" s="47"/>
      <c r="D199" s="47"/>
      <c r="E199" s="48"/>
      <c r="F199" s="76"/>
      <c r="G199" s="47"/>
    </row>
    <row r="200" spans="1:7" ht="13.5">
      <c r="A200" s="47"/>
      <c r="B200" s="47"/>
      <c r="C200" s="47"/>
      <c r="D200" s="47"/>
      <c r="E200" s="48"/>
      <c r="F200" s="76"/>
      <c r="G200" s="47"/>
    </row>
    <row r="201" spans="1:7" ht="13.5">
      <c r="A201" s="47"/>
      <c r="B201" s="47"/>
      <c r="C201" s="47"/>
      <c r="D201" s="47"/>
      <c r="E201" s="48"/>
      <c r="F201" s="76"/>
      <c r="G201" s="47"/>
    </row>
    <row r="202" spans="1:7" ht="13.5">
      <c r="A202" s="47"/>
      <c r="B202" s="47"/>
      <c r="C202" s="47"/>
      <c r="D202" s="47"/>
      <c r="E202" s="48"/>
      <c r="F202" s="76"/>
      <c r="G202" s="47"/>
    </row>
    <row r="203" spans="1:7" ht="13.5">
      <c r="A203" s="47"/>
      <c r="B203" s="47"/>
      <c r="C203" s="47"/>
      <c r="D203" s="47"/>
      <c r="E203" s="48"/>
      <c r="F203" s="76"/>
      <c r="G203" s="47"/>
    </row>
    <row r="204" spans="1:7" ht="13.5">
      <c r="A204" s="47"/>
      <c r="B204" s="47"/>
      <c r="C204" s="47"/>
      <c r="D204" s="47"/>
      <c r="E204" s="48"/>
      <c r="F204" s="76"/>
      <c r="G204" s="47"/>
    </row>
    <row r="205" spans="1:7" ht="13.5">
      <c r="A205" s="47"/>
      <c r="B205" s="47"/>
      <c r="C205" s="47"/>
      <c r="D205" s="47"/>
      <c r="E205" s="48"/>
      <c r="F205" s="76"/>
      <c r="G205" s="47"/>
    </row>
    <row r="206" spans="1:7" ht="13.5">
      <c r="A206" s="47"/>
      <c r="B206" s="47"/>
      <c r="C206" s="47"/>
      <c r="D206" s="47"/>
      <c r="E206" s="48"/>
      <c r="F206" s="76"/>
      <c r="G206" s="47"/>
    </row>
    <row r="207" spans="1:7" ht="13.5">
      <c r="A207" s="47"/>
      <c r="B207" s="47"/>
      <c r="C207" s="47"/>
      <c r="D207" s="47"/>
      <c r="E207" s="48"/>
      <c r="F207" s="76"/>
      <c r="G207" s="47"/>
    </row>
    <row r="208" spans="1:7" ht="13.5">
      <c r="A208" s="47"/>
      <c r="B208" s="47"/>
      <c r="C208" s="47"/>
      <c r="D208" s="47"/>
      <c r="E208" s="48"/>
      <c r="F208" s="76"/>
      <c r="G208" s="47"/>
    </row>
    <row r="209" spans="1:7" ht="13.5">
      <c r="A209" s="47"/>
      <c r="B209" s="47"/>
      <c r="C209" s="47"/>
      <c r="D209" s="47"/>
      <c r="E209" s="48"/>
      <c r="F209" s="76"/>
      <c r="G209" s="47"/>
    </row>
    <row r="210" spans="1:7" ht="13.5">
      <c r="A210" s="47"/>
      <c r="B210" s="47"/>
      <c r="C210" s="47"/>
      <c r="D210" s="47"/>
      <c r="E210" s="48"/>
      <c r="F210" s="76"/>
      <c r="G210" s="47"/>
    </row>
    <row r="211" spans="1:7" ht="13.5">
      <c r="A211" s="47"/>
      <c r="B211" s="47"/>
      <c r="C211" s="47"/>
      <c r="D211" s="47"/>
      <c r="E211" s="48"/>
      <c r="F211" s="76"/>
      <c r="G211" s="47"/>
    </row>
    <row r="212" spans="1:7" ht="13.5">
      <c r="A212" s="47"/>
      <c r="B212" s="47"/>
      <c r="C212" s="47"/>
      <c r="D212" s="47"/>
      <c r="E212" s="48"/>
      <c r="F212" s="76"/>
      <c r="G212" s="47"/>
    </row>
    <row r="213" spans="1:7" ht="13.5">
      <c r="A213" s="47"/>
      <c r="B213" s="47"/>
      <c r="C213" s="47"/>
      <c r="D213" s="47"/>
      <c r="E213" s="48"/>
      <c r="F213" s="76"/>
      <c r="G213" s="47"/>
    </row>
    <row r="214" spans="1:7" ht="13.5">
      <c r="A214" s="47"/>
      <c r="B214" s="47"/>
      <c r="C214" s="47"/>
      <c r="D214" s="47"/>
      <c r="E214" s="48"/>
      <c r="F214" s="76"/>
      <c r="G214" s="47"/>
    </row>
    <row r="215" spans="1:7" ht="13.5">
      <c r="A215" s="47"/>
      <c r="B215" s="47"/>
      <c r="C215" s="47"/>
      <c r="D215" s="47"/>
      <c r="E215" s="48"/>
      <c r="F215" s="76"/>
      <c r="G215" s="47"/>
    </row>
    <row r="216" spans="1:7" ht="13.5">
      <c r="A216" s="47"/>
      <c r="B216" s="47"/>
      <c r="C216" s="47"/>
      <c r="D216" s="47"/>
      <c r="E216" s="48"/>
      <c r="F216" s="76"/>
      <c r="G216" s="47"/>
    </row>
    <row r="217" spans="1:7" ht="13.5">
      <c r="A217" s="47"/>
      <c r="B217" s="47"/>
      <c r="C217" s="47"/>
      <c r="D217" s="47"/>
      <c r="E217" s="48"/>
      <c r="F217" s="76"/>
      <c r="G217" s="47"/>
    </row>
    <row r="218" spans="1:7" ht="13.5">
      <c r="A218" s="47"/>
      <c r="B218" s="47"/>
      <c r="C218" s="47"/>
      <c r="D218" s="47"/>
      <c r="E218" s="48"/>
      <c r="F218" s="76"/>
      <c r="G218" s="47"/>
    </row>
    <row r="219" spans="1:7" ht="13.5">
      <c r="A219" s="47"/>
      <c r="B219" s="47"/>
      <c r="C219" s="47"/>
      <c r="D219" s="47"/>
      <c r="E219" s="48"/>
      <c r="F219" s="76"/>
      <c r="G219" s="47"/>
    </row>
    <row r="220" spans="1:7" ht="13.5">
      <c r="A220" s="47"/>
      <c r="B220" s="47"/>
      <c r="C220" s="47"/>
      <c r="D220" s="47"/>
      <c r="E220" s="48"/>
      <c r="F220" s="76"/>
      <c r="G220" s="47"/>
    </row>
    <row r="221" spans="1:7" ht="13.5">
      <c r="A221" s="47"/>
      <c r="B221" s="47"/>
      <c r="C221" s="47"/>
      <c r="D221" s="47"/>
      <c r="E221" s="48"/>
      <c r="F221" s="76"/>
      <c r="G221" s="47"/>
    </row>
    <row r="222" spans="1:7" ht="13.5">
      <c r="A222" s="47"/>
      <c r="B222" s="47"/>
      <c r="C222" s="47"/>
      <c r="D222" s="47"/>
      <c r="E222" s="48"/>
      <c r="F222" s="76"/>
      <c r="G222" s="47"/>
    </row>
    <row r="223" spans="1:7" ht="13.5">
      <c r="A223" s="47"/>
      <c r="B223" s="47"/>
      <c r="C223" s="47"/>
      <c r="D223" s="47"/>
      <c r="E223" s="48"/>
      <c r="F223" s="76"/>
      <c r="G223" s="47"/>
    </row>
    <row r="224" spans="1:7" ht="13.5">
      <c r="A224" s="47"/>
      <c r="B224" s="47"/>
      <c r="C224" s="47"/>
      <c r="D224" s="47"/>
      <c r="E224" s="48"/>
      <c r="F224" s="76"/>
      <c r="G224" s="47"/>
    </row>
    <row r="225" spans="1:7" ht="13.5">
      <c r="A225" s="47"/>
      <c r="B225" s="47"/>
      <c r="C225" s="47"/>
      <c r="D225" s="47"/>
      <c r="E225" s="48"/>
      <c r="F225" s="76"/>
      <c r="G225" s="47"/>
    </row>
    <row r="226" spans="1:7" ht="13.5">
      <c r="A226" s="47"/>
      <c r="B226" s="47"/>
      <c r="C226" s="47"/>
      <c r="D226" s="47"/>
      <c r="E226" s="48"/>
      <c r="F226" s="76"/>
      <c r="G226" s="47"/>
    </row>
    <row r="227" spans="1:7" ht="13.5">
      <c r="A227" s="47"/>
      <c r="B227" s="47"/>
      <c r="C227" s="47"/>
      <c r="D227" s="47"/>
      <c r="E227" s="48"/>
      <c r="F227" s="76"/>
      <c r="G227" s="47"/>
    </row>
    <row r="228" spans="1:7" ht="13.5">
      <c r="A228" s="47"/>
      <c r="B228" s="47"/>
      <c r="C228" s="47"/>
      <c r="D228" s="47"/>
      <c r="E228" s="48"/>
      <c r="F228" s="76"/>
      <c r="G228" s="47"/>
    </row>
    <row r="229" spans="1:7" ht="13.5">
      <c r="A229" s="47"/>
      <c r="B229" s="47"/>
      <c r="C229" s="47"/>
      <c r="D229" s="47"/>
      <c r="E229" s="48"/>
      <c r="F229" s="76"/>
      <c r="G229" s="47"/>
    </row>
    <row r="230" spans="1:7" ht="13.5">
      <c r="A230" s="47"/>
      <c r="B230" s="47"/>
      <c r="C230" s="47"/>
      <c r="D230" s="47"/>
      <c r="E230" s="48"/>
      <c r="F230" s="76"/>
      <c r="G230" s="47"/>
    </row>
    <row r="231" spans="1:7" ht="13.5">
      <c r="A231" s="47"/>
      <c r="B231" s="47"/>
      <c r="C231" s="47"/>
      <c r="D231" s="47"/>
      <c r="E231" s="48"/>
      <c r="F231" s="76"/>
      <c r="G231" s="47"/>
    </row>
    <row r="232" spans="1:7" ht="13.5">
      <c r="A232" s="47"/>
      <c r="B232" s="47"/>
      <c r="C232" s="47"/>
      <c r="D232" s="47"/>
      <c r="E232" s="48"/>
      <c r="F232" s="76"/>
      <c r="G232" s="47"/>
    </row>
    <row r="233" spans="1:7" ht="13.5">
      <c r="A233" s="47"/>
      <c r="B233" s="47"/>
      <c r="C233" s="47"/>
      <c r="D233" s="47"/>
      <c r="E233" s="48"/>
      <c r="F233" s="76"/>
      <c r="G233" s="47"/>
    </row>
    <row r="234" spans="1:7" ht="13.5">
      <c r="A234" s="47"/>
      <c r="B234" s="47"/>
      <c r="C234" s="47"/>
      <c r="D234" s="47"/>
      <c r="E234" s="48"/>
      <c r="F234" s="76"/>
      <c r="G234" s="47"/>
    </row>
    <row r="235" spans="1:7" ht="13.5">
      <c r="A235" s="47"/>
      <c r="B235" s="47"/>
      <c r="C235" s="47"/>
      <c r="D235" s="47"/>
      <c r="E235" s="48"/>
      <c r="F235" s="76"/>
      <c r="G235" s="47"/>
    </row>
    <row r="236" spans="1:7" ht="13.5">
      <c r="A236" s="47"/>
      <c r="B236" s="47"/>
      <c r="C236" s="47"/>
      <c r="D236" s="47"/>
      <c r="E236" s="48"/>
      <c r="F236" s="76"/>
      <c r="G236" s="47"/>
    </row>
    <row r="237" spans="1:7" ht="13.5">
      <c r="A237" s="47"/>
      <c r="B237" s="47"/>
      <c r="C237" s="47"/>
      <c r="D237" s="47"/>
      <c r="E237" s="48"/>
      <c r="F237" s="76"/>
      <c r="G237" s="47"/>
    </row>
    <row r="238" spans="1:7" ht="13.5">
      <c r="A238" s="47"/>
      <c r="B238" s="47"/>
      <c r="C238" s="47"/>
      <c r="D238" s="47"/>
      <c r="E238" s="48"/>
      <c r="F238" s="76"/>
      <c r="G238" s="47"/>
    </row>
    <row r="239" spans="1:7" ht="13.5">
      <c r="A239" s="47"/>
      <c r="B239" s="47"/>
      <c r="C239" s="47"/>
      <c r="D239" s="47"/>
      <c r="E239" s="48"/>
      <c r="F239" s="76"/>
      <c r="G239" s="47"/>
    </row>
    <row r="240" spans="1:7" ht="13.5">
      <c r="A240" s="47"/>
      <c r="B240" s="47"/>
      <c r="C240" s="47"/>
      <c r="D240" s="47"/>
      <c r="E240" s="48"/>
      <c r="F240" s="76"/>
      <c r="G240" s="47"/>
    </row>
    <row r="241" spans="1:7" ht="13.5">
      <c r="A241" s="47"/>
      <c r="B241" s="47"/>
      <c r="C241" s="47"/>
      <c r="D241" s="47"/>
      <c r="E241" s="48"/>
      <c r="F241" s="76"/>
      <c r="G241" s="47"/>
    </row>
    <row r="242" spans="1:7" ht="13.5">
      <c r="A242" s="47"/>
      <c r="B242" s="47"/>
      <c r="C242" s="47"/>
      <c r="D242" s="47"/>
      <c r="E242" s="48"/>
      <c r="F242" s="76"/>
      <c r="G242" s="47"/>
    </row>
    <row r="243" spans="1:7" ht="13.5">
      <c r="A243" s="47"/>
      <c r="B243" s="47"/>
      <c r="C243" s="47"/>
      <c r="D243" s="47"/>
      <c r="E243" s="48"/>
      <c r="F243" s="76"/>
      <c r="G243" s="47"/>
    </row>
    <row r="244" spans="1:7" ht="13.5">
      <c r="A244" s="47"/>
      <c r="B244" s="47"/>
      <c r="C244" s="47"/>
      <c r="D244" s="47"/>
      <c r="E244" s="48"/>
      <c r="F244" s="76"/>
      <c r="G244" s="47"/>
    </row>
    <row r="245" spans="1:7" ht="13.5">
      <c r="A245" s="47"/>
      <c r="B245" s="47"/>
      <c r="C245" s="47"/>
      <c r="D245" s="47"/>
      <c r="E245" s="48"/>
      <c r="F245" s="76"/>
      <c r="G245" s="47"/>
    </row>
    <row r="246" spans="1:7" ht="13.5">
      <c r="A246" s="47"/>
      <c r="B246" s="47"/>
      <c r="C246" s="47"/>
      <c r="D246" s="47"/>
      <c r="E246" s="48"/>
      <c r="F246" s="76"/>
      <c r="G246" s="47"/>
    </row>
    <row r="247" spans="1:7" ht="13.5">
      <c r="A247" s="47"/>
      <c r="B247" s="47"/>
      <c r="C247" s="47"/>
      <c r="D247" s="47"/>
      <c r="E247" s="48"/>
      <c r="F247" s="76"/>
      <c r="G247" s="47"/>
    </row>
    <row r="248" spans="1:7" ht="13.5">
      <c r="A248" s="47"/>
      <c r="B248" s="47"/>
      <c r="C248" s="47"/>
      <c r="D248" s="47"/>
      <c r="E248" s="48"/>
      <c r="F248" s="76"/>
      <c r="G248" s="47"/>
    </row>
    <row r="249" spans="1:7" ht="13.5">
      <c r="A249" s="47"/>
      <c r="B249" s="47"/>
      <c r="C249" s="47"/>
      <c r="D249" s="47"/>
      <c r="E249" s="48"/>
      <c r="F249" s="76"/>
      <c r="G249" s="47"/>
    </row>
    <row r="250" spans="1:7" ht="13.5">
      <c r="A250" s="47"/>
      <c r="B250" s="47"/>
      <c r="C250" s="47"/>
      <c r="D250" s="47"/>
      <c r="E250" s="48"/>
      <c r="F250" s="76"/>
      <c r="G250" s="47"/>
    </row>
    <row r="251" spans="1:7" ht="13.5">
      <c r="A251" s="47"/>
      <c r="B251" s="47"/>
      <c r="C251" s="47"/>
      <c r="D251" s="47"/>
      <c r="E251" s="48"/>
      <c r="F251" s="76"/>
      <c r="G251" s="47"/>
    </row>
    <row r="252" spans="1:7" ht="13.5">
      <c r="A252" s="47"/>
      <c r="B252" s="47"/>
      <c r="C252" s="47"/>
      <c r="D252" s="47"/>
      <c r="E252" s="48"/>
      <c r="F252" s="76"/>
      <c r="G252" s="47"/>
    </row>
    <row r="253" spans="1:7" ht="13.5">
      <c r="A253" s="47"/>
      <c r="B253" s="47"/>
      <c r="C253" s="47"/>
      <c r="D253" s="47"/>
      <c r="E253" s="48"/>
      <c r="F253" s="76"/>
      <c r="G253" s="47"/>
    </row>
    <row r="254" spans="1:7" ht="13.5">
      <c r="A254" s="47"/>
      <c r="B254" s="47"/>
      <c r="C254" s="47"/>
      <c r="D254" s="47"/>
      <c r="E254" s="48"/>
      <c r="F254" s="76"/>
      <c r="G254" s="47"/>
    </row>
    <row r="255" spans="1:7" ht="13.5">
      <c r="A255" s="47"/>
      <c r="B255" s="47"/>
      <c r="C255" s="47"/>
      <c r="D255" s="47"/>
      <c r="E255" s="48"/>
      <c r="F255" s="76"/>
      <c r="G255" s="47"/>
    </row>
    <row r="256" spans="1:7" ht="13.5">
      <c r="A256" s="47"/>
      <c r="B256" s="47"/>
      <c r="C256" s="47"/>
      <c r="D256" s="47"/>
      <c r="E256" s="48"/>
      <c r="F256" s="76"/>
      <c r="G256" s="47"/>
    </row>
    <row r="257" spans="1:7" ht="13.5">
      <c r="A257" s="47"/>
      <c r="B257" s="47"/>
      <c r="C257" s="47"/>
      <c r="D257" s="47"/>
      <c r="E257" s="48"/>
      <c r="F257" s="76"/>
      <c r="G257" s="47"/>
    </row>
    <row r="258" spans="1:7" ht="13.5">
      <c r="A258" s="47"/>
      <c r="B258" s="47"/>
      <c r="C258" s="47"/>
      <c r="D258" s="47"/>
      <c r="E258" s="48"/>
      <c r="F258" s="76"/>
      <c r="G258" s="47"/>
    </row>
    <row r="259" spans="1:7" ht="13.5">
      <c r="A259" s="47"/>
      <c r="B259" s="47"/>
      <c r="C259" s="47"/>
      <c r="D259" s="47"/>
      <c r="E259" s="48"/>
      <c r="F259" s="76"/>
      <c r="G259" s="47"/>
    </row>
    <row r="260" spans="1:7" ht="13.5">
      <c r="A260" s="47"/>
      <c r="B260" s="47"/>
      <c r="C260" s="47"/>
      <c r="D260" s="47"/>
      <c r="E260" s="48"/>
      <c r="F260" s="76"/>
      <c r="G260" s="47"/>
    </row>
    <row r="261" spans="1:7" ht="13.5">
      <c r="A261" s="47"/>
      <c r="B261" s="47"/>
      <c r="C261" s="47"/>
      <c r="D261" s="47"/>
      <c r="E261" s="48"/>
      <c r="F261" s="76"/>
      <c r="G261" s="47"/>
    </row>
    <row r="262" spans="1:7" ht="13.5">
      <c r="A262" s="47"/>
      <c r="B262" s="47"/>
      <c r="C262" s="47"/>
      <c r="D262" s="47"/>
      <c r="E262" s="48"/>
      <c r="F262" s="76"/>
      <c r="G262" s="47"/>
    </row>
    <row r="263" spans="1:7" ht="13.5">
      <c r="A263" s="47"/>
      <c r="B263" s="47"/>
      <c r="C263" s="47"/>
      <c r="D263" s="47"/>
      <c r="E263" s="48"/>
      <c r="F263" s="76"/>
      <c r="G263" s="47"/>
    </row>
    <row r="264" spans="1:7" ht="13.5">
      <c r="A264" s="47"/>
      <c r="B264" s="47"/>
      <c r="C264" s="47"/>
      <c r="D264" s="47"/>
      <c r="E264" s="48"/>
      <c r="F264" s="76"/>
      <c r="G264" s="47"/>
    </row>
    <row r="265" spans="1:7" ht="13.5">
      <c r="A265" s="47"/>
      <c r="B265" s="47"/>
      <c r="C265" s="47"/>
      <c r="D265" s="47"/>
      <c r="E265" s="48"/>
      <c r="F265" s="76"/>
      <c r="G265" s="47"/>
    </row>
    <row r="266" spans="1:7" ht="13.5">
      <c r="A266" s="47"/>
      <c r="B266" s="47"/>
      <c r="C266" s="47"/>
      <c r="D266" s="47"/>
      <c r="E266" s="48"/>
      <c r="F266" s="76"/>
      <c r="G266" s="47"/>
    </row>
    <row r="267" spans="1:7" ht="13.5">
      <c r="A267" s="47"/>
      <c r="B267" s="47"/>
      <c r="C267" s="47"/>
      <c r="D267" s="47"/>
      <c r="E267" s="48"/>
      <c r="F267" s="76"/>
      <c r="G267" s="47"/>
    </row>
    <row r="268" spans="1:7" ht="13.5">
      <c r="A268" s="47"/>
      <c r="B268" s="47"/>
      <c r="C268" s="47"/>
      <c r="D268" s="47"/>
      <c r="E268" s="48"/>
      <c r="F268" s="76"/>
      <c r="G268" s="47"/>
    </row>
    <row r="269" spans="1:7" ht="13.5">
      <c r="A269" s="47"/>
      <c r="B269" s="47"/>
      <c r="C269" s="47"/>
      <c r="D269" s="47"/>
      <c r="E269" s="48"/>
      <c r="F269" s="76"/>
      <c r="G269" s="47"/>
    </row>
    <row r="270" spans="1:7" ht="13.5">
      <c r="A270" s="47"/>
      <c r="B270" s="47"/>
      <c r="C270" s="47"/>
      <c r="D270" s="47"/>
      <c r="E270" s="48"/>
      <c r="F270" s="76"/>
      <c r="G270" s="47"/>
    </row>
    <row r="271" spans="1:7" ht="13.5">
      <c r="A271" s="47"/>
      <c r="B271" s="47"/>
      <c r="C271" s="47"/>
      <c r="D271" s="47"/>
      <c r="E271" s="48"/>
      <c r="F271" s="76"/>
      <c r="G271" s="47"/>
    </row>
    <row r="272" spans="1:7" ht="13.5">
      <c r="A272" s="47"/>
      <c r="B272" s="47"/>
      <c r="C272" s="47"/>
      <c r="D272" s="47"/>
      <c r="E272" s="48"/>
      <c r="F272" s="76"/>
      <c r="G272" s="47"/>
    </row>
    <row r="273" spans="1:7" ht="13.5">
      <c r="A273" s="47"/>
      <c r="B273" s="47"/>
      <c r="C273" s="47"/>
      <c r="D273" s="47"/>
      <c r="E273" s="48"/>
      <c r="F273" s="76"/>
      <c r="G273" s="47"/>
    </row>
    <row r="274" spans="1:7" ht="13.5">
      <c r="A274" s="47"/>
      <c r="B274" s="47"/>
      <c r="C274" s="47"/>
      <c r="D274" s="47"/>
      <c r="E274" s="48"/>
      <c r="F274" s="76"/>
      <c r="G274" s="47"/>
    </row>
    <row r="275" spans="1:7" ht="13.5">
      <c r="A275" s="47"/>
      <c r="B275" s="47"/>
      <c r="C275" s="47"/>
      <c r="D275" s="47"/>
      <c r="E275" s="48"/>
      <c r="F275" s="76"/>
      <c r="G275" s="47"/>
    </row>
    <row r="276" spans="1:7" ht="13.5">
      <c r="A276" s="47"/>
      <c r="B276" s="47"/>
      <c r="C276" s="47"/>
      <c r="D276" s="47"/>
      <c r="E276" s="48"/>
      <c r="F276" s="76"/>
      <c r="G276" s="47"/>
    </row>
    <row r="277" spans="1:7" ht="13.5">
      <c r="A277" s="47"/>
      <c r="B277" s="47"/>
      <c r="C277" s="47"/>
      <c r="D277" s="47"/>
      <c r="E277" s="48"/>
      <c r="F277" s="76"/>
      <c r="G277" s="47"/>
    </row>
    <row r="278" spans="1:7" ht="13.5">
      <c r="A278" s="47"/>
      <c r="B278" s="47"/>
      <c r="C278" s="47"/>
      <c r="D278" s="47"/>
      <c r="E278" s="48"/>
      <c r="F278" s="76"/>
      <c r="G278" s="47"/>
    </row>
    <row r="279" spans="1:7" ht="13.5">
      <c r="A279" s="47"/>
      <c r="B279" s="47"/>
      <c r="C279" s="47"/>
      <c r="D279" s="47"/>
      <c r="E279" s="48"/>
      <c r="F279" s="76"/>
      <c r="G279" s="47"/>
    </row>
    <row r="280" spans="1:7" ht="13.5">
      <c r="A280" s="47"/>
      <c r="B280" s="47"/>
      <c r="C280" s="47"/>
      <c r="D280" s="47"/>
      <c r="E280" s="48"/>
      <c r="F280" s="76"/>
      <c r="G280" s="47"/>
    </row>
    <row r="281" spans="1:7" ht="13.5">
      <c r="A281" s="47"/>
      <c r="B281" s="47"/>
      <c r="C281" s="47"/>
      <c r="D281" s="47"/>
      <c r="E281" s="48"/>
      <c r="F281" s="76"/>
      <c r="G281" s="47"/>
    </row>
    <row r="282" spans="1:7" ht="13.5">
      <c r="A282" s="47"/>
      <c r="B282" s="47"/>
      <c r="C282" s="47"/>
      <c r="D282" s="47"/>
      <c r="E282" s="48"/>
      <c r="F282" s="76"/>
      <c r="G282" s="47"/>
    </row>
    <row r="283" spans="1:7" ht="13.5">
      <c r="A283" s="47"/>
      <c r="B283" s="47"/>
      <c r="C283" s="47"/>
      <c r="D283" s="47"/>
      <c r="E283" s="48"/>
      <c r="F283" s="76"/>
      <c r="G283" s="47"/>
    </row>
    <row r="284" spans="1:7" ht="13.5">
      <c r="A284" s="47"/>
      <c r="B284" s="47"/>
      <c r="C284" s="47"/>
      <c r="D284" s="47"/>
      <c r="E284" s="48"/>
      <c r="F284" s="76"/>
      <c r="G284" s="47"/>
    </row>
    <row r="285" spans="1:7" ht="13.5">
      <c r="A285" s="47"/>
      <c r="B285" s="47"/>
      <c r="C285" s="47"/>
      <c r="D285" s="47"/>
      <c r="E285" s="48"/>
      <c r="F285" s="76"/>
      <c r="G285" s="47"/>
    </row>
    <row r="286" spans="1:7" ht="13.5">
      <c r="A286" s="47"/>
      <c r="B286" s="47"/>
      <c r="C286" s="47"/>
      <c r="D286" s="47"/>
      <c r="E286" s="48"/>
      <c r="F286" s="76"/>
      <c r="G286" s="47"/>
    </row>
    <row r="287" spans="1:7" ht="13.5">
      <c r="A287" s="47"/>
      <c r="B287" s="47"/>
      <c r="C287" s="47"/>
      <c r="D287" s="47"/>
      <c r="E287" s="48"/>
      <c r="F287" s="76"/>
      <c r="G287" s="47"/>
    </row>
    <row r="288" spans="1:7" ht="13.5">
      <c r="A288" s="47"/>
      <c r="B288" s="47"/>
      <c r="C288" s="47"/>
      <c r="D288" s="47"/>
      <c r="E288" s="48"/>
      <c r="F288" s="76"/>
      <c r="G288" s="47"/>
    </row>
    <row r="289" spans="1:7" ht="13.5">
      <c r="A289" s="47"/>
      <c r="B289" s="47"/>
      <c r="C289" s="47"/>
      <c r="D289" s="47"/>
      <c r="E289" s="48"/>
      <c r="F289" s="76"/>
      <c r="G289" s="47"/>
    </row>
    <row r="290" spans="1:7" ht="13.5">
      <c r="A290" s="47"/>
      <c r="B290" s="47"/>
      <c r="C290" s="47"/>
      <c r="D290" s="47"/>
      <c r="E290" s="48"/>
      <c r="F290" s="76"/>
      <c r="G290" s="47"/>
    </row>
    <row r="291" spans="1:7" ht="13.5">
      <c r="A291" s="47"/>
      <c r="B291" s="47"/>
      <c r="C291" s="47"/>
      <c r="D291" s="47"/>
      <c r="E291" s="48"/>
      <c r="F291" s="76"/>
      <c r="G291" s="47"/>
    </row>
    <row r="292" spans="1:7" ht="13.5">
      <c r="A292" s="47"/>
      <c r="B292" s="47"/>
      <c r="C292" s="47"/>
      <c r="D292" s="47"/>
      <c r="E292" s="48"/>
      <c r="F292" s="76"/>
      <c r="G292" s="47"/>
    </row>
    <row r="293" spans="1:7" ht="13.5">
      <c r="A293" s="47"/>
      <c r="B293" s="47"/>
      <c r="C293" s="47"/>
      <c r="D293" s="47"/>
      <c r="E293" s="48"/>
      <c r="F293" s="76"/>
      <c r="G293" s="47"/>
    </row>
    <row r="294" spans="1:7" ht="13.5">
      <c r="A294" s="47"/>
      <c r="B294" s="47"/>
      <c r="C294" s="47"/>
      <c r="D294" s="47"/>
      <c r="E294" s="48"/>
      <c r="F294" s="76"/>
      <c r="G294" s="47"/>
    </row>
    <row r="295" spans="1:7" ht="13.5">
      <c r="A295" s="47"/>
      <c r="B295" s="47"/>
      <c r="C295" s="47"/>
      <c r="D295" s="47"/>
      <c r="E295" s="48"/>
      <c r="F295" s="76"/>
      <c r="G295" s="47"/>
    </row>
    <row r="296" spans="1:7" ht="13.5">
      <c r="A296" s="47"/>
      <c r="B296" s="47"/>
      <c r="C296" s="47"/>
      <c r="D296" s="47"/>
      <c r="E296" s="48"/>
      <c r="F296" s="76"/>
      <c r="G296" s="47"/>
    </row>
    <row r="297" spans="1:7" ht="13.5">
      <c r="A297" s="47"/>
      <c r="B297" s="47"/>
      <c r="C297" s="47"/>
      <c r="D297" s="47"/>
      <c r="E297" s="48"/>
      <c r="F297" s="76"/>
      <c r="G297" s="47"/>
    </row>
    <row r="298" spans="1:7" ht="13.5">
      <c r="A298" s="47"/>
      <c r="B298" s="47"/>
      <c r="C298" s="47"/>
      <c r="D298" s="47"/>
      <c r="E298" s="48"/>
      <c r="F298" s="76"/>
      <c r="G298" s="47"/>
    </row>
    <row r="299" spans="1:7" ht="13.5">
      <c r="A299" s="47"/>
      <c r="B299" s="47"/>
      <c r="C299" s="47"/>
      <c r="D299" s="47"/>
      <c r="E299" s="48"/>
      <c r="F299" s="76"/>
      <c r="G299" s="47"/>
    </row>
    <row r="300" spans="1:7" ht="13.5">
      <c r="A300" s="47"/>
      <c r="B300" s="47"/>
      <c r="C300" s="47"/>
      <c r="D300" s="47"/>
      <c r="E300" s="48"/>
      <c r="F300" s="76"/>
      <c r="G300" s="47"/>
    </row>
    <row r="301" spans="1:7" ht="13.5">
      <c r="A301" s="47"/>
      <c r="B301" s="47"/>
      <c r="C301" s="47"/>
      <c r="D301" s="47"/>
      <c r="E301" s="48"/>
      <c r="F301" s="76"/>
      <c r="G301" s="47"/>
    </row>
    <row r="302" spans="1:7" ht="13.5">
      <c r="A302" s="47"/>
      <c r="B302" s="47"/>
      <c r="C302" s="47"/>
      <c r="D302" s="47"/>
      <c r="E302" s="48"/>
      <c r="F302" s="76"/>
      <c r="G302" s="47"/>
    </row>
    <row r="303" spans="1:7" ht="13.5">
      <c r="A303" s="47"/>
      <c r="B303" s="47"/>
      <c r="C303" s="47"/>
      <c r="D303" s="47"/>
      <c r="E303" s="48"/>
      <c r="F303" s="76"/>
      <c r="G303" s="47"/>
    </row>
    <row r="304" spans="1:7" ht="13.5">
      <c r="A304" s="47"/>
      <c r="B304" s="47"/>
      <c r="C304" s="47"/>
      <c r="D304" s="47"/>
      <c r="E304" s="48"/>
      <c r="F304" s="76"/>
      <c r="G304" s="47"/>
    </row>
    <row r="305" spans="1:7" ht="13.5">
      <c r="A305" s="47"/>
      <c r="B305" s="47"/>
      <c r="C305" s="47"/>
      <c r="D305" s="47"/>
      <c r="E305" s="48"/>
      <c r="F305" s="76"/>
      <c r="G305" s="47"/>
    </row>
    <row r="306" spans="1:7" ht="13.5">
      <c r="A306" s="47"/>
      <c r="B306" s="47"/>
      <c r="C306" s="47"/>
      <c r="D306" s="47"/>
      <c r="E306" s="48"/>
      <c r="F306" s="76"/>
      <c r="G306" s="47"/>
    </row>
    <row r="307" spans="1:7" ht="13.5">
      <c r="A307" s="47"/>
      <c r="B307" s="47"/>
      <c r="C307" s="47"/>
      <c r="D307" s="47"/>
      <c r="E307" s="48"/>
      <c r="F307" s="76"/>
      <c r="G307" s="47"/>
    </row>
    <row r="308" spans="1:7" ht="13.5">
      <c r="A308" s="47"/>
      <c r="B308" s="47"/>
      <c r="C308" s="47"/>
      <c r="D308" s="47"/>
      <c r="E308" s="48"/>
      <c r="F308" s="76"/>
      <c r="G308" s="47"/>
    </row>
    <row r="309" spans="1:7" ht="13.5">
      <c r="A309" s="47"/>
      <c r="B309" s="47"/>
      <c r="C309" s="47"/>
      <c r="D309" s="47"/>
      <c r="E309" s="48"/>
      <c r="F309" s="76"/>
      <c r="G309" s="47"/>
    </row>
    <row r="310" spans="1:7" ht="13.5">
      <c r="A310" s="47"/>
      <c r="B310" s="47"/>
      <c r="C310" s="47"/>
      <c r="D310" s="47"/>
      <c r="E310" s="48"/>
      <c r="F310" s="76"/>
      <c r="G310" s="47"/>
    </row>
    <row r="311" spans="1:7" ht="13.5">
      <c r="A311" s="47"/>
      <c r="B311" s="47"/>
      <c r="C311" s="47"/>
      <c r="D311" s="47"/>
      <c r="E311" s="48"/>
      <c r="F311" s="76"/>
      <c r="G311" s="47"/>
    </row>
    <row r="312" spans="1:7" ht="13.5">
      <c r="A312" s="47"/>
      <c r="B312" s="47"/>
      <c r="C312" s="47"/>
      <c r="D312" s="47"/>
      <c r="E312" s="48"/>
      <c r="F312" s="76"/>
      <c r="G312" s="47"/>
    </row>
    <row r="313" spans="1:7" ht="13.5">
      <c r="A313" s="47"/>
      <c r="B313" s="47"/>
      <c r="C313" s="47"/>
      <c r="D313" s="47"/>
      <c r="E313" s="48"/>
      <c r="F313" s="76"/>
      <c r="G313" s="47"/>
    </row>
    <row r="314" spans="1:7" ht="13.5">
      <c r="A314" s="47"/>
      <c r="B314" s="47"/>
      <c r="C314" s="47"/>
      <c r="D314" s="47"/>
      <c r="E314" s="48"/>
      <c r="F314" s="76"/>
      <c r="G314" s="47"/>
    </row>
    <row r="315" spans="1:7" ht="13.5">
      <c r="A315" s="47"/>
      <c r="B315" s="47"/>
      <c r="C315" s="47"/>
      <c r="D315" s="47"/>
      <c r="E315" s="48"/>
      <c r="F315" s="76"/>
      <c r="G315" s="47"/>
    </row>
    <row r="316" spans="1:7" ht="13.5">
      <c r="A316" s="47"/>
      <c r="B316" s="47"/>
      <c r="C316" s="47"/>
      <c r="D316" s="47"/>
      <c r="E316" s="48"/>
      <c r="F316" s="76"/>
      <c r="G316" s="47"/>
    </row>
    <row r="317" spans="1:7" ht="13.5">
      <c r="A317" s="47"/>
      <c r="B317" s="47"/>
      <c r="C317" s="47"/>
      <c r="D317" s="47"/>
      <c r="E317" s="48"/>
      <c r="F317" s="76"/>
      <c r="G317" s="47"/>
    </row>
    <row r="318" spans="1:7" ht="13.5">
      <c r="A318" s="47"/>
      <c r="B318" s="47"/>
      <c r="C318" s="47"/>
      <c r="D318" s="47"/>
      <c r="E318" s="48"/>
      <c r="F318" s="76"/>
      <c r="G318" s="47"/>
    </row>
    <row r="319" spans="1:7" ht="13.5">
      <c r="A319" s="47"/>
      <c r="B319" s="47"/>
      <c r="C319" s="47"/>
      <c r="D319" s="47"/>
      <c r="E319" s="48"/>
      <c r="F319" s="76"/>
      <c r="G319" s="47"/>
    </row>
    <row r="320" spans="1:7" ht="13.5">
      <c r="A320" s="47"/>
      <c r="B320" s="47"/>
      <c r="C320" s="47"/>
      <c r="D320" s="47"/>
      <c r="E320" s="48"/>
      <c r="F320" s="76"/>
      <c r="G320" s="47"/>
    </row>
    <row r="321" spans="1:7" ht="13.5">
      <c r="A321" s="47"/>
      <c r="B321" s="47"/>
      <c r="C321" s="47"/>
      <c r="D321" s="47"/>
      <c r="E321" s="48"/>
      <c r="F321" s="76"/>
      <c r="G321" s="47"/>
    </row>
    <row r="322" spans="1:7" ht="13.5">
      <c r="A322" s="47"/>
      <c r="B322" s="47"/>
      <c r="C322" s="47"/>
      <c r="D322" s="47"/>
      <c r="E322" s="48"/>
      <c r="F322" s="76"/>
      <c r="G322" s="47"/>
    </row>
    <row r="323" spans="1:7" ht="13.5">
      <c r="A323" s="47"/>
      <c r="B323" s="47"/>
      <c r="C323" s="47"/>
      <c r="D323" s="47"/>
      <c r="E323" s="48"/>
      <c r="F323" s="76"/>
      <c r="G323" s="47"/>
    </row>
    <row r="324" spans="1:7" ht="13.5">
      <c r="A324" s="47"/>
      <c r="B324" s="47"/>
      <c r="C324" s="47"/>
      <c r="D324" s="47"/>
      <c r="E324" s="48"/>
      <c r="F324" s="76"/>
      <c r="G324" s="47"/>
    </row>
    <row r="325" spans="1:7" ht="13.5">
      <c r="A325" s="47"/>
      <c r="B325" s="47"/>
      <c r="C325" s="47"/>
      <c r="D325" s="47"/>
      <c r="E325" s="48"/>
      <c r="F325" s="76"/>
      <c r="G325" s="47"/>
    </row>
    <row r="326" spans="1:7" ht="13.5">
      <c r="A326" s="47"/>
      <c r="B326" s="47"/>
      <c r="C326" s="47"/>
      <c r="D326" s="47"/>
      <c r="E326" s="48"/>
      <c r="F326" s="76"/>
      <c r="G326" s="47"/>
    </row>
    <row r="327" spans="1:7" ht="13.5">
      <c r="A327" s="47"/>
      <c r="B327" s="47"/>
      <c r="C327" s="47"/>
      <c r="D327" s="47"/>
      <c r="E327" s="48"/>
      <c r="F327" s="76"/>
      <c r="G327" s="47"/>
    </row>
    <row r="328" spans="1:7" ht="13.5">
      <c r="A328" s="47"/>
      <c r="B328" s="47"/>
      <c r="C328" s="47"/>
      <c r="D328" s="47"/>
      <c r="E328" s="48"/>
      <c r="F328" s="76"/>
      <c r="G328" s="47"/>
    </row>
    <row r="329" spans="1:7" ht="13.5">
      <c r="A329" s="47"/>
      <c r="B329" s="47"/>
      <c r="C329" s="47"/>
      <c r="D329" s="47"/>
      <c r="E329" s="48"/>
      <c r="F329" s="76"/>
      <c r="G329" s="47"/>
    </row>
    <row r="330" spans="1:7" ht="13.5">
      <c r="A330" s="47"/>
      <c r="B330" s="47"/>
      <c r="C330" s="47"/>
      <c r="D330" s="47"/>
      <c r="E330" s="48"/>
      <c r="F330" s="76"/>
      <c r="G330" s="47"/>
    </row>
    <row r="331" spans="1:7" ht="13.5">
      <c r="A331" s="47"/>
      <c r="B331" s="47"/>
      <c r="C331" s="47"/>
      <c r="D331" s="47"/>
      <c r="E331" s="48"/>
      <c r="F331" s="76"/>
      <c r="G331" s="47"/>
    </row>
    <row r="332" spans="1:7" ht="13.5">
      <c r="A332" s="47"/>
      <c r="B332" s="47"/>
      <c r="C332" s="47"/>
      <c r="D332" s="47"/>
      <c r="E332" s="48"/>
      <c r="F332" s="76"/>
      <c r="G332" s="47"/>
    </row>
    <row r="333" spans="1:7" ht="13.5">
      <c r="A333" s="47"/>
      <c r="B333" s="47"/>
      <c r="C333" s="47"/>
      <c r="D333" s="47"/>
      <c r="E333" s="48"/>
      <c r="F333" s="76"/>
      <c r="G333" s="47"/>
    </row>
    <row r="334" spans="1:7" ht="13.5">
      <c r="A334" s="47"/>
      <c r="B334" s="47"/>
      <c r="C334" s="47"/>
      <c r="D334" s="47"/>
      <c r="E334" s="48"/>
      <c r="F334" s="76"/>
      <c r="G334" s="47"/>
    </row>
    <row r="335" spans="1:7" ht="13.5">
      <c r="A335" s="47"/>
      <c r="B335" s="47"/>
      <c r="C335" s="47"/>
      <c r="D335" s="47"/>
      <c r="E335" s="48"/>
      <c r="F335" s="76"/>
      <c r="G335" s="47"/>
    </row>
    <row r="336" spans="1:7" ht="13.5">
      <c r="A336" s="47"/>
      <c r="B336" s="47"/>
      <c r="C336" s="47"/>
      <c r="D336" s="47"/>
      <c r="E336" s="48"/>
      <c r="F336" s="76"/>
      <c r="G336" s="47"/>
    </row>
    <row r="337" spans="1:7" ht="13.5">
      <c r="A337" s="47"/>
      <c r="B337" s="47"/>
      <c r="C337" s="47"/>
      <c r="D337" s="47"/>
      <c r="E337" s="48"/>
      <c r="F337" s="76"/>
      <c r="G337" s="47"/>
    </row>
    <row r="338" spans="1:7" ht="13.5">
      <c r="A338" s="47"/>
      <c r="B338" s="47"/>
      <c r="C338" s="47"/>
      <c r="D338" s="47"/>
      <c r="E338" s="48"/>
      <c r="F338" s="76"/>
      <c r="G338" s="47"/>
    </row>
    <row r="339" spans="1:7" ht="13.5">
      <c r="A339" s="47"/>
      <c r="B339" s="47"/>
      <c r="C339" s="47"/>
      <c r="D339" s="47"/>
      <c r="E339" s="48"/>
      <c r="F339" s="76"/>
      <c r="G339" s="47"/>
    </row>
    <row r="340" spans="1:7" ht="13.5">
      <c r="A340" s="47"/>
      <c r="B340" s="47"/>
      <c r="C340" s="47"/>
      <c r="D340" s="47"/>
      <c r="E340" s="48"/>
      <c r="F340" s="76"/>
      <c r="G340" s="47"/>
    </row>
    <row r="341" spans="1:7" ht="13.5">
      <c r="A341" s="47"/>
      <c r="B341" s="47"/>
      <c r="C341" s="47"/>
      <c r="D341" s="47"/>
      <c r="E341" s="48"/>
      <c r="F341" s="76"/>
      <c r="G341" s="47"/>
    </row>
    <row r="342" spans="1:7" ht="13.5">
      <c r="A342" s="47"/>
      <c r="B342" s="47"/>
      <c r="C342" s="47"/>
      <c r="D342" s="47"/>
      <c r="E342" s="48"/>
      <c r="F342" s="76"/>
      <c r="G342" s="47"/>
    </row>
    <row r="343" spans="1:7" ht="13.5">
      <c r="A343" s="47"/>
      <c r="B343" s="47"/>
      <c r="C343" s="47"/>
      <c r="D343" s="47"/>
      <c r="E343" s="48"/>
      <c r="F343" s="76"/>
      <c r="G343" s="47"/>
    </row>
    <row r="344" spans="1:7" ht="13.5">
      <c r="A344" s="47"/>
      <c r="B344" s="47"/>
      <c r="C344" s="47"/>
      <c r="D344" s="47"/>
      <c r="E344" s="48"/>
      <c r="F344" s="76"/>
      <c r="G344" s="47"/>
    </row>
    <row r="345" spans="1:7" ht="13.5">
      <c r="A345" s="47"/>
      <c r="B345" s="47"/>
      <c r="C345" s="47"/>
      <c r="D345" s="47"/>
      <c r="E345" s="48"/>
      <c r="F345" s="76"/>
      <c r="G345" s="47"/>
    </row>
    <row r="346" spans="1:7" ht="13.5">
      <c r="A346" s="47"/>
      <c r="B346" s="47"/>
      <c r="C346" s="47"/>
      <c r="D346" s="47"/>
      <c r="E346" s="48"/>
      <c r="F346" s="76"/>
      <c r="G346" s="47"/>
    </row>
    <row r="347" spans="1:7" ht="13.5">
      <c r="A347" s="47"/>
      <c r="B347" s="47"/>
      <c r="C347" s="47"/>
      <c r="D347" s="47"/>
      <c r="E347" s="48"/>
      <c r="F347" s="76"/>
      <c r="G347" s="47"/>
    </row>
    <row r="348" spans="1:7" ht="13.5">
      <c r="A348" s="47"/>
      <c r="B348" s="47"/>
      <c r="C348" s="47"/>
      <c r="D348" s="47"/>
      <c r="E348" s="48"/>
      <c r="F348" s="76"/>
      <c r="G348" s="47"/>
    </row>
    <row r="349" spans="1:7" ht="13.5">
      <c r="A349" s="47"/>
      <c r="B349" s="47"/>
      <c r="C349" s="47"/>
      <c r="D349" s="47"/>
      <c r="E349" s="48"/>
      <c r="F349" s="76"/>
      <c r="G349" s="47"/>
    </row>
    <row r="350" spans="1:7" ht="13.5">
      <c r="A350" s="47"/>
      <c r="B350" s="47"/>
      <c r="C350" s="47"/>
      <c r="D350" s="47"/>
      <c r="E350" s="48"/>
      <c r="F350" s="76"/>
      <c r="G350" s="47"/>
    </row>
    <row r="351" spans="1:7" ht="13.5">
      <c r="A351" s="47"/>
      <c r="B351" s="47"/>
      <c r="C351" s="47"/>
      <c r="D351" s="47"/>
      <c r="E351" s="48"/>
      <c r="F351" s="76"/>
      <c r="G351" s="47"/>
    </row>
    <row r="352" spans="1:7" ht="13.5">
      <c r="A352" s="47"/>
      <c r="B352" s="47"/>
      <c r="C352" s="47"/>
      <c r="D352" s="47"/>
      <c r="E352" s="48"/>
      <c r="F352" s="76"/>
      <c r="G352" s="47"/>
    </row>
    <row r="353" spans="1:7" ht="13.5">
      <c r="A353" s="47"/>
      <c r="B353" s="47"/>
      <c r="C353" s="47"/>
      <c r="D353" s="47"/>
      <c r="E353" s="48"/>
      <c r="F353" s="76"/>
      <c r="G353" s="47"/>
    </row>
    <row r="354" spans="1:7" ht="13.5">
      <c r="A354" s="47"/>
      <c r="B354" s="47"/>
      <c r="C354" s="47"/>
      <c r="D354" s="47"/>
      <c r="E354" s="48"/>
      <c r="F354" s="76"/>
      <c r="G354" s="47"/>
    </row>
    <row r="355" spans="1:7" ht="13.5">
      <c r="A355" s="47"/>
      <c r="B355" s="47"/>
      <c r="C355" s="47"/>
      <c r="D355" s="47"/>
      <c r="E355" s="48"/>
      <c r="F355" s="76"/>
      <c r="G355" s="47"/>
    </row>
    <row r="356" spans="1:7" ht="13.5">
      <c r="A356" s="47"/>
      <c r="B356" s="47"/>
      <c r="C356" s="47"/>
      <c r="D356" s="47"/>
      <c r="E356" s="48"/>
      <c r="F356" s="76"/>
      <c r="G356" s="47"/>
    </row>
    <row r="357" spans="1:7" ht="13.5">
      <c r="A357" s="47"/>
      <c r="B357" s="47"/>
      <c r="C357" s="47"/>
      <c r="D357" s="47"/>
      <c r="E357" s="48"/>
      <c r="F357" s="76"/>
      <c r="G357" s="47"/>
    </row>
    <row r="358" spans="1:7" ht="13.5">
      <c r="A358" s="47"/>
      <c r="B358" s="47"/>
      <c r="C358" s="47"/>
      <c r="D358" s="47"/>
      <c r="E358" s="48"/>
      <c r="F358" s="76"/>
      <c r="G358" s="47"/>
    </row>
    <row r="359" spans="1:7" ht="13.5">
      <c r="A359" s="47"/>
      <c r="B359" s="47"/>
      <c r="C359" s="47"/>
      <c r="D359" s="47"/>
      <c r="E359" s="48"/>
      <c r="F359" s="76"/>
      <c r="G359" s="47"/>
    </row>
    <row r="360" spans="1:7" ht="13.5">
      <c r="A360" s="47"/>
      <c r="B360" s="47"/>
      <c r="C360" s="47"/>
      <c r="D360" s="47"/>
      <c r="E360" s="48"/>
      <c r="F360" s="76"/>
      <c r="G360" s="47"/>
    </row>
    <row r="361" spans="1:7" ht="13.5">
      <c r="A361" s="47"/>
      <c r="B361" s="47"/>
      <c r="C361" s="47"/>
      <c r="D361" s="47"/>
      <c r="E361" s="48"/>
      <c r="F361" s="76"/>
      <c r="G361" s="47"/>
    </row>
    <row r="362" spans="1:7" ht="13.5">
      <c r="A362" s="47"/>
      <c r="B362" s="47"/>
      <c r="C362" s="47"/>
      <c r="D362" s="47"/>
      <c r="E362" s="48"/>
      <c r="F362" s="76"/>
      <c r="G362" s="47"/>
    </row>
    <row r="363" spans="1:7" ht="13.5">
      <c r="A363" s="47"/>
      <c r="B363" s="47"/>
      <c r="C363" s="47"/>
      <c r="D363" s="47"/>
      <c r="E363" s="48"/>
      <c r="F363" s="76"/>
      <c r="G363" s="47"/>
    </row>
    <row r="364" spans="1:7" ht="13.5">
      <c r="A364" s="47"/>
      <c r="B364" s="47"/>
      <c r="C364" s="47"/>
      <c r="D364" s="47"/>
      <c r="E364" s="48"/>
      <c r="F364" s="76"/>
      <c r="G364" s="47"/>
    </row>
    <row r="365" spans="1:7" ht="13.5">
      <c r="A365" s="47"/>
      <c r="B365" s="47"/>
      <c r="C365" s="47"/>
      <c r="D365" s="47"/>
      <c r="E365" s="48"/>
      <c r="F365" s="76"/>
      <c r="G365" s="47"/>
    </row>
    <row r="366" spans="1:7" ht="13.5">
      <c r="A366" s="47"/>
      <c r="B366" s="47"/>
      <c r="C366" s="47"/>
      <c r="D366" s="47"/>
      <c r="E366" s="48"/>
      <c r="F366" s="76"/>
      <c r="G366" s="47"/>
    </row>
    <row r="367" spans="1:7" ht="13.5">
      <c r="A367" s="47"/>
      <c r="B367" s="47"/>
      <c r="C367" s="47"/>
      <c r="D367" s="47"/>
      <c r="E367" s="48"/>
      <c r="F367" s="76"/>
      <c r="G367" s="47"/>
    </row>
    <row r="368" spans="1:7" ht="13.5">
      <c r="A368" s="47"/>
      <c r="B368" s="47"/>
      <c r="C368" s="47"/>
      <c r="D368" s="47"/>
      <c r="E368" s="48"/>
      <c r="F368" s="76"/>
      <c r="G368" s="47"/>
    </row>
    <row r="369" spans="1:7" ht="13.5">
      <c r="A369" s="47"/>
      <c r="B369" s="47"/>
      <c r="C369" s="47"/>
      <c r="D369" s="47"/>
      <c r="E369" s="48"/>
      <c r="F369" s="76"/>
      <c r="G369" s="47"/>
    </row>
    <row r="370" spans="1:7" ht="13.5">
      <c r="A370" s="47"/>
      <c r="B370" s="47"/>
      <c r="C370" s="47"/>
      <c r="D370" s="47"/>
      <c r="E370" s="48"/>
      <c r="F370" s="76"/>
      <c r="G370" s="47"/>
    </row>
    <row r="371" spans="1:7" ht="13.5">
      <c r="A371" s="47"/>
      <c r="B371" s="47"/>
      <c r="C371" s="47"/>
      <c r="D371" s="47"/>
      <c r="E371" s="48"/>
      <c r="F371" s="76"/>
      <c r="G371" s="47"/>
    </row>
    <row r="372" spans="1:7" ht="13.5">
      <c r="A372" s="47"/>
      <c r="B372" s="47"/>
      <c r="C372" s="47"/>
      <c r="D372" s="47"/>
      <c r="E372" s="48"/>
      <c r="F372" s="76"/>
      <c r="G372" s="47"/>
    </row>
    <row r="373" spans="1:7" ht="13.5">
      <c r="A373" s="47"/>
      <c r="B373" s="47"/>
      <c r="C373" s="47"/>
      <c r="D373" s="47"/>
      <c r="E373" s="48"/>
      <c r="F373" s="76"/>
      <c r="G373" s="47"/>
    </row>
    <row r="374" spans="1:7" ht="13.5">
      <c r="A374" s="47"/>
      <c r="B374" s="47"/>
      <c r="C374" s="47"/>
      <c r="D374" s="47"/>
      <c r="E374" s="48"/>
      <c r="F374" s="76"/>
      <c r="G374" s="47"/>
    </row>
    <row r="375" spans="1:7" ht="13.5">
      <c r="A375" s="47"/>
      <c r="B375" s="47"/>
      <c r="C375" s="47"/>
      <c r="D375" s="47"/>
      <c r="E375" s="48"/>
      <c r="F375" s="76"/>
      <c r="G375" s="47"/>
    </row>
    <row r="376" spans="1:7" ht="13.5">
      <c r="A376" s="47"/>
      <c r="B376" s="47"/>
      <c r="C376" s="47"/>
      <c r="D376" s="47"/>
      <c r="E376" s="48"/>
      <c r="F376" s="76"/>
      <c r="G376" s="47"/>
    </row>
    <row r="377" spans="1:7" ht="13.5">
      <c r="A377" s="47"/>
      <c r="B377" s="47"/>
      <c r="C377" s="47"/>
      <c r="D377" s="47"/>
      <c r="E377" s="48"/>
      <c r="F377" s="76"/>
      <c r="G377" s="47"/>
    </row>
    <row r="378" spans="1:7" ht="13.5">
      <c r="A378" s="47"/>
      <c r="B378" s="47"/>
      <c r="C378" s="47"/>
      <c r="D378" s="47"/>
      <c r="E378" s="48"/>
      <c r="F378" s="76"/>
      <c r="G378" s="47"/>
    </row>
    <row r="379" spans="1:7" ht="13.5">
      <c r="A379" s="47"/>
      <c r="B379" s="47"/>
      <c r="C379" s="47"/>
      <c r="D379" s="47"/>
      <c r="E379" s="48"/>
      <c r="F379" s="76"/>
      <c r="G379" s="47"/>
    </row>
    <row r="380" spans="1:7" ht="13.5">
      <c r="A380" s="47"/>
      <c r="B380" s="47"/>
      <c r="C380" s="47"/>
      <c r="D380" s="47"/>
      <c r="E380" s="48"/>
      <c r="F380" s="76"/>
      <c r="G380" s="47"/>
    </row>
    <row r="381" spans="1:7" ht="13.5">
      <c r="A381" s="47"/>
      <c r="B381" s="47"/>
      <c r="C381" s="47"/>
      <c r="D381" s="47"/>
      <c r="E381" s="48"/>
      <c r="F381" s="76"/>
      <c r="G381" s="47"/>
    </row>
    <row r="382" spans="1:7" ht="13.5">
      <c r="A382" s="47"/>
      <c r="B382" s="47"/>
      <c r="C382" s="47"/>
      <c r="D382" s="47"/>
      <c r="E382" s="48"/>
      <c r="F382" s="76"/>
      <c r="G382" s="47"/>
    </row>
    <row r="383" spans="1:7" ht="13.5">
      <c r="A383" s="47"/>
      <c r="B383" s="47"/>
      <c r="C383" s="47"/>
      <c r="D383" s="47"/>
      <c r="E383" s="48"/>
      <c r="F383" s="76"/>
      <c r="G383" s="47"/>
    </row>
    <row r="384" spans="1:7" ht="13.5">
      <c r="A384" s="47"/>
      <c r="B384" s="47"/>
      <c r="C384" s="47"/>
      <c r="D384" s="47"/>
      <c r="E384" s="48"/>
      <c r="F384" s="76"/>
      <c r="G384" s="47"/>
    </row>
    <row r="385" spans="1:7" ht="13.5">
      <c r="A385" s="47"/>
      <c r="B385" s="47"/>
      <c r="C385" s="47"/>
      <c r="D385" s="47"/>
      <c r="E385" s="48"/>
      <c r="F385" s="76"/>
      <c r="G385" s="47"/>
    </row>
    <row r="386" spans="1:7" ht="13.5">
      <c r="A386" s="47"/>
      <c r="B386" s="47"/>
      <c r="C386" s="47"/>
      <c r="D386" s="47"/>
      <c r="E386" s="48"/>
      <c r="F386" s="76"/>
      <c r="G386" s="47"/>
    </row>
    <row r="387" spans="1:7" ht="13.5">
      <c r="A387" s="47"/>
      <c r="B387" s="47"/>
      <c r="C387" s="47"/>
      <c r="D387" s="47"/>
      <c r="E387" s="48"/>
      <c r="F387" s="76"/>
      <c r="G387" s="47"/>
    </row>
    <row r="388" spans="1:7" ht="13.5">
      <c r="A388" s="47"/>
      <c r="B388" s="47"/>
      <c r="C388" s="47"/>
      <c r="D388" s="47"/>
      <c r="E388" s="48"/>
      <c r="F388" s="76"/>
      <c r="G388" s="47"/>
    </row>
    <row r="389" spans="1:7" ht="13.5">
      <c r="A389" s="47"/>
      <c r="B389" s="47"/>
      <c r="C389" s="47"/>
      <c r="D389" s="47"/>
      <c r="E389" s="48"/>
      <c r="F389" s="76"/>
      <c r="G389" s="47"/>
    </row>
    <row r="390" spans="1:7" ht="13.5">
      <c r="A390" s="47"/>
      <c r="B390" s="47"/>
      <c r="C390" s="47"/>
      <c r="D390" s="47"/>
      <c r="E390" s="48"/>
      <c r="F390" s="76"/>
      <c r="G390" s="47"/>
    </row>
    <row r="391" spans="1:7" ht="13.5">
      <c r="A391" s="47"/>
      <c r="B391" s="47"/>
      <c r="C391" s="47"/>
      <c r="D391" s="47"/>
      <c r="E391" s="48"/>
      <c r="F391" s="76"/>
      <c r="G391" s="47"/>
    </row>
    <row r="392" spans="1:7" ht="13.5">
      <c r="A392" s="47"/>
      <c r="B392" s="47"/>
      <c r="C392" s="47"/>
      <c r="D392" s="47"/>
      <c r="E392" s="48"/>
      <c r="F392" s="76"/>
      <c r="G392" s="47"/>
    </row>
    <row r="393" spans="1:7" ht="13.5">
      <c r="A393" s="47"/>
      <c r="B393" s="47"/>
      <c r="C393" s="47"/>
      <c r="D393" s="47"/>
      <c r="E393" s="48"/>
      <c r="F393" s="76"/>
      <c r="G393" s="47"/>
    </row>
    <row r="394" spans="1:7" ht="13.5">
      <c r="A394" s="47"/>
      <c r="B394" s="47"/>
      <c r="C394" s="47"/>
      <c r="D394" s="47"/>
      <c r="E394" s="48"/>
      <c r="F394" s="76"/>
      <c r="G394" s="47"/>
    </row>
    <row r="395" spans="1:7" ht="13.5">
      <c r="A395" s="47"/>
      <c r="B395" s="47"/>
      <c r="C395" s="47"/>
      <c r="D395" s="47"/>
      <c r="E395" s="48"/>
      <c r="F395" s="76"/>
      <c r="G395" s="47"/>
    </row>
    <row r="396" spans="1:7" ht="13.5">
      <c r="A396" s="47"/>
      <c r="B396" s="47"/>
      <c r="C396" s="47"/>
      <c r="D396" s="47"/>
      <c r="E396" s="48"/>
      <c r="F396" s="76"/>
      <c r="G396" s="47"/>
    </row>
    <row r="397" spans="1:7" ht="13.5">
      <c r="A397" s="47"/>
      <c r="B397" s="47"/>
      <c r="C397" s="47"/>
      <c r="D397" s="47"/>
      <c r="E397" s="48"/>
      <c r="F397" s="76"/>
      <c r="G397" s="47"/>
    </row>
    <row r="398" spans="1:7" ht="13.5">
      <c r="A398" s="47"/>
      <c r="B398" s="47"/>
      <c r="C398" s="47"/>
      <c r="D398" s="47"/>
      <c r="E398" s="48"/>
      <c r="F398" s="76"/>
      <c r="G398" s="47"/>
    </row>
    <row r="399" spans="1:7" ht="13.5">
      <c r="A399" s="47"/>
      <c r="B399" s="47"/>
      <c r="C399" s="47"/>
      <c r="D399" s="47"/>
      <c r="E399" s="48"/>
      <c r="F399" s="76"/>
      <c r="G399" s="47"/>
    </row>
    <row r="400" spans="1:7" ht="13.5">
      <c r="A400" s="47"/>
      <c r="B400" s="47"/>
      <c r="C400" s="47"/>
      <c r="D400" s="47"/>
      <c r="E400" s="48"/>
      <c r="F400" s="76"/>
      <c r="G400" s="47"/>
    </row>
    <row r="401" spans="1:7" ht="13.5">
      <c r="A401" s="47"/>
      <c r="B401" s="47"/>
      <c r="C401" s="47"/>
      <c r="D401" s="47"/>
      <c r="E401" s="48"/>
      <c r="F401" s="76"/>
      <c r="G401" s="47"/>
    </row>
    <row r="402" spans="1:7" ht="13.5">
      <c r="A402" s="47"/>
      <c r="B402" s="47"/>
      <c r="C402" s="47"/>
      <c r="D402" s="47"/>
      <c r="E402" s="48"/>
      <c r="F402" s="76"/>
      <c r="G402" s="47"/>
    </row>
    <row r="403" spans="1:7" ht="13.5">
      <c r="A403" s="47"/>
      <c r="B403" s="47"/>
      <c r="C403" s="47"/>
      <c r="D403" s="47"/>
      <c r="E403" s="48"/>
      <c r="F403" s="76"/>
      <c r="G403" s="47"/>
    </row>
    <row r="404" spans="1:7" ht="13.5">
      <c r="A404" s="47"/>
      <c r="B404" s="47"/>
      <c r="C404" s="47"/>
      <c r="D404" s="47"/>
      <c r="E404" s="48"/>
      <c r="F404" s="76"/>
      <c r="G404" s="47"/>
    </row>
    <row r="405" spans="1:7" ht="13.5">
      <c r="A405" s="47"/>
      <c r="B405" s="47"/>
      <c r="C405" s="47"/>
      <c r="D405" s="47"/>
      <c r="E405" s="48"/>
      <c r="F405" s="76"/>
      <c r="G405" s="47"/>
    </row>
    <row r="406" spans="1:7" ht="13.5">
      <c r="A406" s="47"/>
      <c r="B406" s="47"/>
      <c r="C406" s="47"/>
      <c r="D406" s="47"/>
      <c r="E406" s="48"/>
      <c r="F406" s="76"/>
      <c r="G406" s="47"/>
    </row>
    <row r="407" spans="1:7" ht="13.5">
      <c r="A407" s="47"/>
      <c r="B407" s="47"/>
      <c r="C407" s="47"/>
      <c r="D407" s="47"/>
      <c r="E407" s="48"/>
      <c r="F407" s="76"/>
      <c r="G407" s="47"/>
    </row>
    <row r="408" spans="1:7" ht="13.5">
      <c r="A408" s="47"/>
      <c r="B408" s="47"/>
      <c r="C408" s="47"/>
      <c r="D408" s="47"/>
      <c r="E408" s="48"/>
      <c r="F408" s="76"/>
      <c r="G408" s="47"/>
    </row>
    <row r="409" spans="1:7" ht="13.5">
      <c r="A409" s="47"/>
      <c r="B409" s="47"/>
      <c r="C409" s="47"/>
      <c r="D409" s="47"/>
      <c r="E409" s="48"/>
      <c r="F409" s="76"/>
      <c r="G409" s="47"/>
    </row>
    <row r="410" spans="1:7" ht="13.5">
      <c r="A410" s="47"/>
      <c r="B410" s="47"/>
      <c r="C410" s="47"/>
      <c r="D410" s="47"/>
      <c r="E410" s="48"/>
      <c r="F410" s="76"/>
      <c r="G410" s="47"/>
    </row>
    <row r="411" spans="1:7" ht="13.5">
      <c r="A411" s="47"/>
      <c r="B411" s="47"/>
      <c r="C411" s="47"/>
      <c r="D411" s="47"/>
      <c r="E411" s="48"/>
      <c r="F411" s="76"/>
      <c r="G411" s="47"/>
    </row>
    <row r="412" spans="1:7" ht="13.5">
      <c r="A412" s="47"/>
      <c r="B412" s="47"/>
      <c r="C412" s="47"/>
      <c r="D412" s="47"/>
      <c r="E412" s="48"/>
      <c r="F412" s="76"/>
      <c r="G412" s="47"/>
    </row>
    <row r="413" spans="1:7" ht="13.5">
      <c r="A413" s="47"/>
      <c r="B413" s="47"/>
      <c r="C413" s="47"/>
      <c r="D413" s="47"/>
      <c r="E413" s="48"/>
      <c r="F413" s="76"/>
      <c r="G413" s="47"/>
    </row>
    <row r="414" spans="1:7" ht="13.5">
      <c r="A414" s="47"/>
      <c r="B414" s="47"/>
      <c r="C414" s="47"/>
      <c r="D414" s="47"/>
      <c r="E414" s="48"/>
      <c r="F414" s="76"/>
      <c r="G414" s="47"/>
    </row>
    <row r="415" spans="1:7" ht="13.5">
      <c r="A415" s="47"/>
      <c r="B415" s="47"/>
      <c r="C415" s="47"/>
      <c r="D415" s="47"/>
      <c r="E415" s="48"/>
      <c r="F415" s="76"/>
      <c r="G415" s="47"/>
    </row>
    <row r="416" spans="1:7" ht="13.5">
      <c r="A416" s="47"/>
      <c r="B416" s="47"/>
      <c r="C416" s="47"/>
      <c r="D416" s="47"/>
      <c r="E416" s="48"/>
      <c r="F416" s="76"/>
      <c r="G416" s="47"/>
    </row>
    <row r="417" spans="1:7" ht="13.5">
      <c r="A417" s="47"/>
      <c r="B417" s="47"/>
      <c r="C417" s="47"/>
      <c r="D417" s="47"/>
      <c r="E417" s="48"/>
      <c r="F417" s="76"/>
      <c r="G417" s="47"/>
    </row>
    <row r="418" spans="1:7" ht="13.5">
      <c r="A418" s="47"/>
      <c r="B418" s="47"/>
      <c r="C418" s="47"/>
      <c r="D418" s="47"/>
      <c r="E418" s="48"/>
      <c r="F418" s="76"/>
      <c r="G418" s="47"/>
    </row>
    <row r="419" spans="1:7" ht="13.5">
      <c r="A419" s="47"/>
      <c r="B419" s="47"/>
      <c r="C419" s="47"/>
      <c r="D419" s="47"/>
      <c r="E419" s="48"/>
      <c r="F419" s="76"/>
      <c r="G419" s="47"/>
    </row>
    <row r="420" spans="1:7" ht="13.5">
      <c r="A420" s="47"/>
      <c r="B420" s="47"/>
      <c r="C420" s="47"/>
      <c r="D420" s="47"/>
      <c r="E420" s="48"/>
      <c r="F420" s="76"/>
      <c r="G420" s="47"/>
    </row>
    <row r="421" spans="1:7" ht="13.5">
      <c r="A421" s="47"/>
      <c r="B421" s="47"/>
      <c r="C421" s="47"/>
      <c r="D421" s="47"/>
      <c r="E421" s="48"/>
      <c r="F421" s="76"/>
      <c r="G421" s="47"/>
    </row>
    <row r="422" spans="1:7" ht="13.5">
      <c r="A422" s="47"/>
      <c r="B422" s="47"/>
      <c r="C422" s="47"/>
      <c r="D422" s="47"/>
      <c r="E422" s="48"/>
      <c r="F422" s="76"/>
      <c r="G422" s="47"/>
    </row>
    <row r="423" spans="1:7" ht="13.5">
      <c r="A423" s="47"/>
      <c r="B423" s="47"/>
      <c r="C423" s="47"/>
      <c r="D423" s="47"/>
      <c r="E423" s="48"/>
      <c r="F423" s="76"/>
      <c r="G423" s="47"/>
    </row>
    <row r="424" spans="1:7" ht="13.5">
      <c r="A424" s="47"/>
      <c r="B424" s="47"/>
      <c r="C424" s="47"/>
      <c r="D424" s="47"/>
      <c r="E424" s="48"/>
      <c r="F424" s="76"/>
      <c r="G424" s="47"/>
    </row>
    <row r="425" spans="1:7" ht="13.5">
      <c r="A425" s="47"/>
      <c r="B425" s="47"/>
      <c r="C425" s="47"/>
      <c r="D425" s="47"/>
      <c r="E425" s="48"/>
      <c r="F425" s="76"/>
      <c r="G425" s="47"/>
    </row>
    <row r="426" spans="1:7" ht="13.5">
      <c r="A426" s="47"/>
      <c r="B426" s="47"/>
      <c r="C426" s="47"/>
      <c r="D426" s="47"/>
      <c r="E426" s="48"/>
      <c r="F426" s="76"/>
      <c r="G426" s="47"/>
    </row>
    <row r="427" spans="1:7" ht="13.5">
      <c r="A427" s="47"/>
      <c r="B427" s="47"/>
      <c r="C427" s="47"/>
      <c r="D427" s="47"/>
      <c r="E427" s="48"/>
      <c r="F427" s="76"/>
      <c r="G427" s="47"/>
    </row>
    <row r="428" spans="1:7" ht="13.5">
      <c r="A428" s="47"/>
      <c r="B428" s="47"/>
      <c r="C428" s="47"/>
      <c r="D428" s="47"/>
      <c r="E428" s="48"/>
      <c r="F428" s="76"/>
      <c r="G428" s="47"/>
    </row>
    <row r="429" spans="1:7" ht="13.5">
      <c r="A429" s="47"/>
      <c r="B429" s="47"/>
      <c r="C429" s="47"/>
      <c r="D429" s="47"/>
      <c r="E429" s="48"/>
      <c r="F429" s="76"/>
      <c r="G429" s="47"/>
    </row>
    <row r="430" spans="1:7" ht="13.5">
      <c r="A430" s="47"/>
      <c r="B430" s="47"/>
      <c r="C430" s="47"/>
      <c r="D430" s="47"/>
      <c r="E430" s="48"/>
      <c r="F430" s="76"/>
      <c r="G430" s="47"/>
    </row>
    <row r="431" spans="1:7" ht="13.5">
      <c r="A431" s="47"/>
      <c r="B431" s="47"/>
      <c r="C431" s="47"/>
      <c r="D431" s="47"/>
      <c r="E431" s="48"/>
      <c r="F431" s="76"/>
      <c r="G431" s="47"/>
    </row>
    <row r="432" spans="1:7" ht="13.5">
      <c r="A432" s="47"/>
      <c r="B432" s="47"/>
      <c r="C432" s="47"/>
      <c r="D432" s="47"/>
      <c r="E432" s="48"/>
      <c r="F432" s="76"/>
      <c r="G432" s="47"/>
    </row>
    <row r="433" spans="1:7" ht="13.5">
      <c r="A433" s="47"/>
      <c r="B433" s="47"/>
      <c r="C433" s="47"/>
      <c r="D433" s="47"/>
      <c r="E433" s="48"/>
      <c r="F433" s="76"/>
      <c r="G433" s="47"/>
    </row>
    <row r="434" spans="1:7" ht="13.5">
      <c r="A434" s="47"/>
      <c r="B434" s="47"/>
      <c r="C434" s="47"/>
      <c r="D434" s="47"/>
      <c r="E434" s="48"/>
      <c r="F434" s="76"/>
      <c r="G434" s="47"/>
    </row>
    <row r="435" spans="1:7" ht="13.5">
      <c r="A435" s="47"/>
      <c r="B435" s="47"/>
      <c r="C435" s="47"/>
      <c r="D435" s="47"/>
      <c r="E435" s="48"/>
      <c r="F435" s="76"/>
      <c r="G435" s="47"/>
    </row>
    <row r="436" spans="1:7" ht="13.5">
      <c r="A436" s="47"/>
      <c r="B436" s="47"/>
      <c r="C436" s="47"/>
      <c r="D436" s="47"/>
      <c r="E436" s="48"/>
      <c r="F436" s="76"/>
      <c r="G436" s="47"/>
    </row>
    <row r="437" spans="1:7" ht="13.5">
      <c r="A437" s="47"/>
      <c r="B437" s="47"/>
      <c r="C437" s="47"/>
      <c r="D437" s="47"/>
      <c r="E437" s="48"/>
      <c r="F437" s="76"/>
      <c r="G437" s="47"/>
    </row>
    <row r="438" spans="1:7" ht="13.5">
      <c r="A438" s="47"/>
      <c r="B438" s="47"/>
      <c r="C438" s="47"/>
      <c r="D438" s="47"/>
      <c r="E438" s="48"/>
      <c r="F438" s="76"/>
      <c r="G438" s="47"/>
    </row>
    <row r="439" spans="1:7" ht="13.5">
      <c r="A439" s="47"/>
      <c r="B439" s="47"/>
      <c r="C439" s="47"/>
      <c r="D439" s="47"/>
      <c r="E439" s="48"/>
      <c r="F439" s="76"/>
      <c r="G439" s="47"/>
    </row>
    <row r="440" spans="1:7" ht="13.5">
      <c r="A440" s="47"/>
      <c r="B440" s="47"/>
      <c r="C440" s="47"/>
      <c r="D440" s="47"/>
      <c r="E440" s="48"/>
      <c r="F440" s="76"/>
      <c r="G440" s="47"/>
    </row>
    <row r="441" spans="1:7" ht="13.5">
      <c r="A441" s="47"/>
      <c r="B441" s="47"/>
      <c r="C441" s="47"/>
      <c r="D441" s="47"/>
      <c r="E441" s="48"/>
      <c r="F441" s="76"/>
      <c r="G441" s="47"/>
    </row>
    <row r="442" spans="1:7" ht="13.5">
      <c r="A442" s="47"/>
      <c r="B442" s="47"/>
      <c r="C442" s="47"/>
      <c r="D442" s="47"/>
      <c r="E442" s="48"/>
      <c r="F442" s="76"/>
      <c r="G442" s="47"/>
    </row>
    <row r="443" spans="1:7" ht="13.5">
      <c r="A443" s="47"/>
      <c r="B443" s="47"/>
      <c r="C443" s="47"/>
      <c r="D443" s="47"/>
      <c r="E443" s="48"/>
      <c r="F443" s="76"/>
      <c r="G443" s="47"/>
    </row>
    <row r="444" spans="1:7" ht="13.5">
      <c r="A444" s="47"/>
      <c r="B444" s="47"/>
      <c r="C444" s="47"/>
      <c r="D444" s="47"/>
      <c r="E444" s="48"/>
      <c r="F444" s="76"/>
      <c r="G444" s="47"/>
    </row>
    <row r="445" spans="1:7" ht="13.5">
      <c r="A445" s="47"/>
      <c r="B445" s="47"/>
      <c r="C445" s="47"/>
      <c r="D445" s="47"/>
      <c r="E445" s="48"/>
      <c r="F445" s="76"/>
      <c r="G445" s="47"/>
    </row>
    <row r="446" spans="1:7" ht="13.5">
      <c r="A446" s="47"/>
      <c r="B446" s="47"/>
      <c r="C446" s="47"/>
      <c r="D446" s="47"/>
      <c r="E446" s="48"/>
      <c r="F446" s="76"/>
      <c r="G446" s="47"/>
    </row>
    <row r="447" spans="1:7" ht="13.5">
      <c r="A447" s="47"/>
      <c r="B447" s="47"/>
      <c r="C447" s="47"/>
      <c r="D447" s="47"/>
      <c r="E447" s="48"/>
      <c r="F447" s="76"/>
      <c r="G447" s="47"/>
    </row>
    <row r="448" spans="1:7" ht="13.5">
      <c r="A448" s="47"/>
      <c r="B448" s="47"/>
      <c r="C448" s="47"/>
      <c r="D448" s="47"/>
      <c r="E448" s="48"/>
      <c r="F448" s="76"/>
      <c r="G448" s="47"/>
    </row>
    <row r="449" spans="1:7" ht="13.5">
      <c r="A449" s="47"/>
      <c r="B449" s="47"/>
      <c r="C449" s="47"/>
      <c r="D449" s="47"/>
      <c r="E449" s="48"/>
      <c r="F449" s="76"/>
      <c r="G449" s="47"/>
    </row>
    <row r="450" spans="1:7" ht="13.5">
      <c r="A450" s="47"/>
      <c r="B450" s="47"/>
      <c r="C450" s="47"/>
      <c r="D450" s="47"/>
      <c r="E450" s="48"/>
      <c r="F450" s="76"/>
      <c r="G450" s="47"/>
    </row>
    <row r="451" spans="1:7" ht="13.5">
      <c r="A451" s="47"/>
      <c r="B451" s="47"/>
      <c r="C451" s="47"/>
      <c r="D451" s="47"/>
      <c r="E451" s="48"/>
      <c r="F451" s="76"/>
      <c r="G451" s="47"/>
    </row>
    <row r="452" spans="1:7" ht="13.5">
      <c r="A452" s="47"/>
      <c r="B452" s="47"/>
      <c r="C452" s="47"/>
      <c r="D452" s="47"/>
      <c r="E452" s="48"/>
      <c r="F452" s="76"/>
      <c r="G452" s="47"/>
    </row>
    <row r="453" spans="1:7" ht="13.5">
      <c r="A453" s="47"/>
      <c r="B453" s="47"/>
      <c r="C453" s="47"/>
      <c r="D453" s="47"/>
      <c r="E453" s="48"/>
      <c r="F453" s="76"/>
      <c r="G453" s="47"/>
    </row>
    <row r="454" spans="1:7" ht="13.5">
      <c r="A454" s="47"/>
      <c r="B454" s="47"/>
      <c r="C454" s="47"/>
      <c r="D454" s="47"/>
      <c r="E454" s="48"/>
      <c r="F454" s="76"/>
      <c r="G454" s="47"/>
    </row>
    <row r="455" spans="1:7" ht="13.5">
      <c r="A455" s="47"/>
      <c r="B455" s="47"/>
      <c r="C455" s="47"/>
      <c r="D455" s="47"/>
      <c r="E455" s="48"/>
      <c r="F455" s="76"/>
      <c r="G455" s="47"/>
    </row>
    <row r="456" spans="1:7" ht="13.5">
      <c r="A456" s="47"/>
      <c r="B456" s="47"/>
      <c r="C456" s="47"/>
      <c r="D456" s="47"/>
      <c r="E456" s="48"/>
      <c r="F456" s="76"/>
      <c r="G456" s="47"/>
    </row>
    <row r="457" spans="1:7" ht="13.5">
      <c r="A457" s="47"/>
      <c r="B457" s="47"/>
      <c r="C457" s="47"/>
      <c r="D457" s="47"/>
      <c r="E457" s="48"/>
      <c r="F457" s="76"/>
      <c r="G457" s="47"/>
    </row>
    <row r="458" spans="1:7" ht="13.5">
      <c r="A458" s="47"/>
      <c r="B458" s="47"/>
      <c r="C458" s="47"/>
      <c r="D458" s="47"/>
      <c r="E458" s="48"/>
      <c r="F458" s="76"/>
      <c r="G458" s="47"/>
    </row>
    <row r="459" spans="1:7" ht="13.5">
      <c r="A459" s="47"/>
      <c r="B459" s="47"/>
      <c r="C459" s="47"/>
      <c r="D459" s="47"/>
      <c r="E459" s="48"/>
      <c r="F459" s="76"/>
      <c r="G459" s="47"/>
    </row>
    <row r="460" spans="1:7" ht="13.5">
      <c r="A460" s="47"/>
      <c r="B460" s="47"/>
      <c r="C460" s="47"/>
      <c r="D460" s="47"/>
      <c r="E460" s="48"/>
      <c r="F460" s="76"/>
      <c r="G460" s="47"/>
    </row>
    <row r="461" spans="1:7" ht="13.5">
      <c r="A461" s="47"/>
      <c r="B461" s="47"/>
      <c r="C461" s="47"/>
      <c r="D461" s="47"/>
      <c r="E461" s="48"/>
      <c r="F461" s="76"/>
      <c r="G461" s="47"/>
    </row>
    <row r="462" spans="1:7" ht="13.5">
      <c r="A462" s="47"/>
      <c r="B462" s="47"/>
      <c r="C462" s="47"/>
      <c r="D462" s="47"/>
      <c r="E462" s="48"/>
      <c r="F462" s="76"/>
      <c r="G462" s="47"/>
    </row>
    <row r="463" spans="1:7" ht="13.5">
      <c r="A463" s="47"/>
      <c r="B463" s="47"/>
      <c r="C463" s="47"/>
      <c r="D463" s="47"/>
      <c r="E463" s="48"/>
      <c r="F463" s="76"/>
      <c r="G463" s="47"/>
    </row>
    <row r="464" spans="1:7" ht="13.5">
      <c r="A464" s="47"/>
      <c r="B464" s="47"/>
      <c r="C464" s="47"/>
      <c r="D464" s="47"/>
      <c r="E464" s="48"/>
      <c r="F464" s="76"/>
      <c r="G464" s="47"/>
    </row>
    <row r="465" spans="1:7" ht="13.5">
      <c r="A465" s="47"/>
      <c r="B465" s="47"/>
      <c r="C465" s="47"/>
      <c r="D465" s="47"/>
      <c r="E465" s="48"/>
      <c r="F465" s="76"/>
      <c r="G465" s="47"/>
    </row>
    <row r="466" spans="1:7" ht="13.5">
      <c r="A466" s="47"/>
      <c r="B466" s="47"/>
      <c r="C466" s="47"/>
      <c r="D466" s="47"/>
      <c r="E466" s="48"/>
      <c r="F466" s="76"/>
      <c r="G466" s="47"/>
    </row>
    <row r="467" spans="1:7" ht="13.5">
      <c r="A467" s="47"/>
      <c r="B467" s="47"/>
      <c r="C467" s="47"/>
      <c r="D467" s="47"/>
      <c r="E467" s="48"/>
      <c r="F467" s="76"/>
      <c r="G467" s="47"/>
    </row>
    <row r="468" spans="1:7" ht="13.5">
      <c r="A468" s="47"/>
      <c r="B468" s="47"/>
      <c r="C468" s="47"/>
      <c r="D468" s="47"/>
      <c r="E468" s="48"/>
      <c r="F468" s="76"/>
      <c r="G468" s="47"/>
    </row>
    <row r="469" spans="1:7" ht="13.5">
      <c r="A469" s="47"/>
      <c r="B469" s="47"/>
      <c r="C469" s="47"/>
      <c r="D469" s="47"/>
      <c r="E469" s="48"/>
      <c r="F469" s="76"/>
      <c r="G469" s="47"/>
    </row>
    <row r="470" spans="1:7" ht="13.5">
      <c r="A470" s="47"/>
      <c r="B470" s="47"/>
      <c r="C470" s="47"/>
      <c r="D470" s="47"/>
      <c r="E470" s="48"/>
      <c r="F470" s="76"/>
      <c r="G470" s="47"/>
    </row>
    <row r="471" spans="1:7" ht="13.5">
      <c r="A471" s="47"/>
      <c r="B471" s="47"/>
      <c r="C471" s="47"/>
      <c r="D471" s="47"/>
      <c r="E471" s="48"/>
      <c r="F471" s="76"/>
      <c r="G471" s="47"/>
    </row>
    <row r="472" spans="1:7" ht="13.5">
      <c r="A472" s="47"/>
      <c r="B472" s="47"/>
      <c r="C472" s="47"/>
      <c r="D472" s="47"/>
      <c r="E472" s="48"/>
      <c r="F472" s="76"/>
      <c r="G472" s="47"/>
    </row>
    <row r="473" spans="1:7" ht="13.5">
      <c r="A473" s="47"/>
      <c r="B473" s="47"/>
      <c r="C473" s="47"/>
      <c r="D473" s="47"/>
      <c r="E473" s="48"/>
      <c r="F473" s="76"/>
      <c r="G473" s="47"/>
    </row>
    <row r="474" spans="1:7" ht="13.5">
      <c r="A474" s="47"/>
      <c r="B474" s="47"/>
      <c r="C474" s="47"/>
      <c r="D474" s="47"/>
      <c r="E474" s="48"/>
      <c r="F474" s="76"/>
      <c r="G474" s="47"/>
    </row>
    <row r="475" spans="1:7" ht="13.5">
      <c r="A475" s="47"/>
      <c r="B475" s="47"/>
      <c r="C475" s="47"/>
      <c r="D475" s="47"/>
      <c r="E475" s="48"/>
      <c r="F475" s="76"/>
      <c r="G475" s="47"/>
    </row>
    <row r="476" spans="1:7" ht="13.5">
      <c r="A476" s="47"/>
      <c r="B476" s="47"/>
      <c r="C476" s="47"/>
      <c r="D476" s="47"/>
      <c r="E476" s="48"/>
      <c r="F476" s="76"/>
      <c r="G476" s="47"/>
    </row>
    <row r="477" spans="1:7" ht="13.5">
      <c r="A477" s="47"/>
      <c r="B477" s="47"/>
      <c r="C477" s="47"/>
      <c r="D477" s="47"/>
      <c r="E477" s="48"/>
      <c r="F477" s="76"/>
      <c r="G477" s="47"/>
    </row>
    <row r="478" spans="1:7" ht="13.5">
      <c r="A478" s="47"/>
      <c r="B478" s="47"/>
      <c r="C478" s="47"/>
      <c r="D478" s="47"/>
      <c r="E478" s="48"/>
      <c r="F478" s="76"/>
      <c r="G478" s="47"/>
    </row>
    <row r="479" spans="1:7" ht="13.5">
      <c r="A479" s="47"/>
      <c r="B479" s="47"/>
      <c r="C479" s="47"/>
      <c r="D479" s="47"/>
      <c r="E479" s="48"/>
      <c r="F479" s="76"/>
      <c r="G479" s="47"/>
    </row>
    <row r="480" spans="1:7" ht="13.5">
      <c r="A480" s="47"/>
      <c r="B480" s="47"/>
      <c r="C480" s="47"/>
      <c r="D480" s="47"/>
      <c r="E480" s="48"/>
      <c r="F480" s="76"/>
      <c r="G480" s="47"/>
    </row>
    <row r="481" spans="1:7" ht="13.5">
      <c r="A481" s="47"/>
      <c r="B481" s="47"/>
      <c r="C481" s="47"/>
      <c r="D481" s="47"/>
      <c r="E481" s="48"/>
      <c r="F481" s="76"/>
      <c r="G481" s="47"/>
    </row>
    <row r="482" spans="1:7" ht="13.5">
      <c r="A482" s="47"/>
      <c r="B482" s="47"/>
      <c r="C482" s="47"/>
      <c r="D482" s="47"/>
      <c r="E482" s="48"/>
      <c r="F482" s="76"/>
      <c r="G482" s="47"/>
    </row>
    <row r="483" spans="1:7" ht="13.5">
      <c r="A483" s="47"/>
      <c r="B483" s="47"/>
      <c r="C483" s="47"/>
      <c r="D483" s="47"/>
      <c r="E483" s="48"/>
      <c r="F483" s="76"/>
      <c r="G483" s="47"/>
    </row>
    <row r="484" spans="1:7" ht="13.5">
      <c r="A484" s="47"/>
      <c r="B484" s="47"/>
      <c r="C484" s="47"/>
      <c r="D484" s="47"/>
      <c r="E484" s="48"/>
      <c r="F484" s="76"/>
      <c r="G484" s="47"/>
    </row>
    <row r="485" spans="1:7" ht="13.5">
      <c r="A485" s="47"/>
      <c r="B485" s="47"/>
      <c r="C485" s="47"/>
      <c r="D485" s="47"/>
      <c r="E485" s="48"/>
      <c r="F485" s="76"/>
      <c r="G485" s="47"/>
    </row>
    <row r="486" spans="1:7" ht="13.5">
      <c r="A486" s="47"/>
      <c r="B486" s="47"/>
      <c r="C486" s="47"/>
      <c r="D486" s="47"/>
      <c r="E486" s="48"/>
      <c r="F486" s="76"/>
      <c r="G486" s="47"/>
    </row>
    <row r="487" spans="1:7" ht="13.5">
      <c r="A487" s="47"/>
      <c r="B487" s="47"/>
      <c r="C487" s="47"/>
      <c r="D487" s="47"/>
      <c r="E487" s="48"/>
      <c r="F487" s="76"/>
      <c r="G487" s="47"/>
    </row>
    <row r="488" spans="1:7" ht="13.5">
      <c r="A488" s="47"/>
      <c r="B488" s="47"/>
      <c r="C488" s="47"/>
      <c r="D488" s="47"/>
      <c r="E488" s="48"/>
      <c r="F488" s="76"/>
      <c r="G488" s="47"/>
    </row>
    <row r="489" spans="1:7" ht="13.5">
      <c r="A489" s="47"/>
      <c r="B489" s="47"/>
      <c r="C489" s="47"/>
      <c r="D489" s="47"/>
      <c r="E489" s="48"/>
      <c r="F489" s="76"/>
      <c r="G489" s="47"/>
    </row>
    <row r="490" spans="1:7" ht="13.5">
      <c r="A490" s="47"/>
      <c r="B490" s="47"/>
      <c r="C490" s="47"/>
      <c r="D490" s="47"/>
      <c r="E490" s="48"/>
      <c r="F490" s="76"/>
      <c r="G490" s="47"/>
    </row>
    <row r="491" spans="1:7" ht="13.5">
      <c r="A491" s="47"/>
      <c r="B491" s="47"/>
      <c r="C491" s="47"/>
      <c r="D491" s="47"/>
      <c r="E491" s="48"/>
      <c r="F491" s="76"/>
      <c r="G491" s="47"/>
    </row>
    <row r="492" spans="1:7" ht="13.5">
      <c r="A492" s="47"/>
      <c r="B492" s="47"/>
      <c r="C492" s="47"/>
      <c r="D492" s="47"/>
      <c r="E492" s="48"/>
      <c r="F492" s="76"/>
      <c r="G492" s="47"/>
    </row>
    <row r="493" spans="1:7" ht="13.5">
      <c r="A493" s="47"/>
      <c r="B493" s="47"/>
      <c r="C493" s="47"/>
      <c r="D493" s="47"/>
      <c r="E493" s="48"/>
      <c r="F493" s="76"/>
      <c r="G493" s="47"/>
    </row>
    <row r="494" spans="1:7" ht="13.5">
      <c r="A494" s="47"/>
      <c r="B494" s="47"/>
      <c r="C494" s="47"/>
      <c r="D494" s="47"/>
      <c r="E494" s="48"/>
      <c r="F494" s="76"/>
      <c r="G494" s="47"/>
    </row>
    <row r="495" spans="1:7" ht="13.5">
      <c r="A495" s="47"/>
      <c r="B495" s="47"/>
      <c r="C495" s="47"/>
      <c r="D495" s="47"/>
      <c r="E495" s="48"/>
      <c r="F495" s="76"/>
      <c r="G495" s="47"/>
    </row>
    <row r="496" spans="1:7" ht="13.5">
      <c r="A496" s="47"/>
      <c r="B496" s="47"/>
      <c r="C496" s="47"/>
      <c r="D496" s="47"/>
      <c r="E496" s="48"/>
      <c r="F496" s="76"/>
      <c r="G496" s="47"/>
    </row>
    <row r="497" spans="1:7" ht="13.5">
      <c r="A497" s="47"/>
      <c r="B497" s="47"/>
      <c r="C497" s="47"/>
      <c r="D497" s="47"/>
      <c r="E497" s="48"/>
      <c r="F497" s="76"/>
      <c r="G497" s="47"/>
    </row>
    <row r="498" spans="1:7" ht="13.5">
      <c r="A498" s="47"/>
      <c r="B498" s="47"/>
      <c r="C498" s="47"/>
      <c r="D498" s="47"/>
      <c r="E498" s="48"/>
      <c r="F498" s="76"/>
      <c r="G498" s="47"/>
    </row>
    <row r="499" spans="1:7" ht="13.5">
      <c r="A499" s="47"/>
      <c r="B499" s="47"/>
      <c r="C499" s="47"/>
      <c r="D499" s="47"/>
      <c r="E499" s="48"/>
      <c r="F499" s="76"/>
      <c r="G499" s="47"/>
    </row>
    <row r="500" spans="1:7" ht="13.5">
      <c r="A500" s="47"/>
      <c r="B500" s="47"/>
      <c r="C500" s="47"/>
      <c r="D500" s="47"/>
      <c r="E500" s="48"/>
      <c r="F500" s="76"/>
      <c r="G500" s="47"/>
    </row>
    <row r="501" spans="1:7" ht="13.5">
      <c r="A501" s="47"/>
      <c r="B501" s="47"/>
      <c r="C501" s="47"/>
      <c r="D501" s="47"/>
      <c r="E501" s="48"/>
      <c r="F501" s="76"/>
      <c r="G501" s="47"/>
    </row>
    <row r="502" spans="1:7" ht="13.5">
      <c r="A502" s="47"/>
      <c r="B502" s="47"/>
      <c r="C502" s="47"/>
      <c r="D502" s="47"/>
      <c r="E502" s="48"/>
      <c r="F502" s="76"/>
      <c r="G502" s="47"/>
    </row>
    <row r="503" spans="1:7" ht="13.5">
      <c r="A503" s="47"/>
      <c r="B503" s="47"/>
      <c r="C503" s="47"/>
      <c r="D503" s="47"/>
      <c r="E503" s="48"/>
      <c r="F503" s="76"/>
      <c r="G503" s="47"/>
    </row>
    <row r="504" spans="1:7" ht="13.5">
      <c r="A504" s="47"/>
      <c r="B504" s="47"/>
      <c r="C504" s="47"/>
      <c r="D504" s="47"/>
      <c r="E504" s="48"/>
      <c r="F504" s="76"/>
      <c r="G504" s="47"/>
    </row>
    <row r="505" spans="1:7" ht="13.5">
      <c r="A505" s="47"/>
      <c r="B505" s="47"/>
      <c r="C505" s="47"/>
      <c r="D505" s="47"/>
      <c r="E505" s="48"/>
      <c r="F505" s="76"/>
      <c r="G505" s="47"/>
    </row>
    <row r="506" spans="1:7" ht="13.5">
      <c r="A506" s="47"/>
      <c r="B506" s="47"/>
      <c r="C506" s="47"/>
      <c r="D506" s="47"/>
      <c r="E506" s="48"/>
      <c r="F506" s="76"/>
      <c r="G506" s="47"/>
    </row>
    <row r="507" spans="1:7" ht="13.5">
      <c r="A507" s="47"/>
      <c r="B507" s="47"/>
      <c r="C507" s="47"/>
      <c r="D507" s="47"/>
      <c r="E507" s="48"/>
      <c r="F507" s="76"/>
      <c r="G507" s="47"/>
    </row>
    <row r="508" spans="1:7" ht="13.5">
      <c r="A508" s="47"/>
      <c r="B508" s="47"/>
      <c r="C508" s="47"/>
      <c r="D508" s="47"/>
      <c r="E508" s="48"/>
      <c r="F508" s="76"/>
      <c r="G508" s="47"/>
    </row>
    <row r="509" spans="1:7" ht="13.5">
      <c r="A509" s="47"/>
      <c r="B509" s="47"/>
      <c r="C509" s="47"/>
      <c r="D509" s="47"/>
      <c r="E509" s="48"/>
      <c r="F509" s="76"/>
      <c r="G509" s="47"/>
    </row>
    <row r="510" spans="1:7" ht="13.5">
      <c r="A510" s="47"/>
      <c r="B510" s="47"/>
      <c r="C510" s="47"/>
      <c r="D510" s="47"/>
      <c r="E510" s="48"/>
      <c r="F510" s="76"/>
      <c r="G510" s="47"/>
    </row>
    <row r="511" spans="1:7" ht="13.5">
      <c r="A511" s="47"/>
      <c r="B511" s="47"/>
      <c r="C511" s="47"/>
      <c r="D511" s="47"/>
      <c r="E511" s="48"/>
      <c r="F511" s="76"/>
      <c r="G511" s="47"/>
    </row>
    <row r="512" spans="1:7" ht="13.5">
      <c r="A512" s="47"/>
      <c r="B512" s="47"/>
      <c r="C512" s="47"/>
      <c r="D512" s="47"/>
      <c r="E512" s="48"/>
      <c r="F512" s="76"/>
      <c r="G512" s="47"/>
    </row>
    <row r="513" spans="1:7" ht="13.5">
      <c r="A513" s="47"/>
      <c r="B513" s="47"/>
      <c r="C513" s="47"/>
      <c r="D513" s="47"/>
      <c r="E513" s="48"/>
      <c r="F513" s="76"/>
      <c r="G513" s="47"/>
    </row>
    <row r="514" spans="1:7" ht="13.5">
      <c r="A514" s="47"/>
      <c r="B514" s="47"/>
      <c r="C514" s="47"/>
      <c r="D514" s="47"/>
      <c r="E514" s="48"/>
      <c r="F514" s="76"/>
      <c r="G514" s="47"/>
    </row>
    <row r="515" spans="1:7" ht="13.5">
      <c r="A515" s="47"/>
      <c r="B515" s="47"/>
      <c r="C515" s="47"/>
      <c r="D515" s="47"/>
      <c r="E515" s="48"/>
      <c r="F515" s="76"/>
      <c r="G515" s="47"/>
    </row>
    <row r="516" spans="1:7" ht="13.5">
      <c r="A516" s="47"/>
      <c r="B516" s="47"/>
      <c r="C516" s="47"/>
      <c r="D516" s="47"/>
      <c r="E516" s="48"/>
      <c r="F516" s="76"/>
      <c r="G516" s="47"/>
    </row>
    <row r="517" spans="1:7" ht="13.5">
      <c r="A517" s="47"/>
      <c r="B517" s="47"/>
      <c r="C517" s="47"/>
      <c r="D517" s="47"/>
      <c r="E517" s="48"/>
      <c r="F517" s="76"/>
      <c r="G517" s="47"/>
    </row>
    <row r="518" spans="1:7" ht="13.5">
      <c r="A518" s="47"/>
      <c r="B518" s="47"/>
      <c r="C518" s="47"/>
      <c r="D518" s="47"/>
      <c r="E518" s="48"/>
      <c r="F518" s="76"/>
      <c r="G518" s="47"/>
    </row>
    <row r="519" spans="1:7" ht="13.5">
      <c r="A519" s="47"/>
      <c r="B519" s="47"/>
      <c r="C519" s="47"/>
      <c r="D519" s="47"/>
      <c r="E519" s="48"/>
      <c r="F519" s="76"/>
      <c r="G519" s="47"/>
    </row>
    <row r="520" spans="1:7" ht="13.5">
      <c r="A520" s="47"/>
      <c r="B520" s="47"/>
      <c r="C520" s="47"/>
      <c r="D520" s="47"/>
      <c r="E520" s="48"/>
      <c r="F520" s="76"/>
      <c r="G520" s="47"/>
    </row>
    <row r="521" spans="1:7" ht="13.5">
      <c r="A521" s="47"/>
      <c r="B521" s="47"/>
      <c r="C521" s="47"/>
      <c r="D521" s="47"/>
      <c r="E521" s="48"/>
      <c r="F521" s="76"/>
      <c r="G521" s="47"/>
    </row>
    <row r="522" spans="1:7" ht="13.5">
      <c r="A522" s="47"/>
      <c r="B522" s="47"/>
      <c r="C522" s="47"/>
      <c r="D522" s="47"/>
      <c r="E522" s="48"/>
      <c r="F522" s="76"/>
      <c r="G522" s="47"/>
    </row>
    <row r="523" spans="1:7" ht="13.5">
      <c r="A523" s="47"/>
      <c r="B523" s="47"/>
      <c r="C523" s="47"/>
      <c r="D523" s="47"/>
      <c r="E523" s="48"/>
      <c r="F523" s="76"/>
      <c r="G523" s="47"/>
    </row>
    <row r="524" spans="1:7" ht="13.5">
      <c r="A524" s="47"/>
      <c r="B524" s="47"/>
      <c r="C524" s="47"/>
      <c r="D524" s="47"/>
      <c r="E524" s="48"/>
      <c r="F524" s="76"/>
      <c r="G524" s="47"/>
    </row>
    <row r="525" spans="1:7" ht="13.5">
      <c r="A525" s="47"/>
      <c r="B525" s="47"/>
      <c r="C525" s="47"/>
      <c r="D525" s="47"/>
      <c r="E525" s="48"/>
      <c r="F525" s="76"/>
      <c r="G525" s="47"/>
    </row>
    <row r="526" spans="1:7" ht="13.5">
      <c r="A526" s="47"/>
      <c r="B526" s="47"/>
      <c r="C526" s="47"/>
      <c r="D526" s="47"/>
      <c r="E526" s="48"/>
      <c r="F526" s="76"/>
      <c r="G526" s="47"/>
    </row>
    <row r="527" spans="1:7" ht="13.5">
      <c r="A527" s="47"/>
      <c r="B527" s="47"/>
      <c r="C527" s="47"/>
      <c r="D527" s="47"/>
      <c r="E527" s="48"/>
      <c r="F527" s="76"/>
      <c r="G527" s="47"/>
    </row>
    <row r="528" spans="1:7" ht="13.5">
      <c r="A528" s="47"/>
      <c r="B528" s="47"/>
      <c r="C528" s="47"/>
      <c r="D528" s="47"/>
      <c r="E528" s="48"/>
      <c r="F528" s="76"/>
      <c r="G528" s="47"/>
    </row>
    <row r="529" spans="1:7" ht="13.5">
      <c r="A529" s="47"/>
      <c r="B529" s="47"/>
      <c r="C529" s="47"/>
      <c r="D529" s="47"/>
      <c r="E529" s="48"/>
      <c r="F529" s="76"/>
      <c r="G529" s="47"/>
    </row>
    <row r="530" spans="1:7" ht="13.5">
      <c r="A530" s="47"/>
      <c r="B530" s="47"/>
      <c r="C530" s="47"/>
      <c r="D530" s="47"/>
      <c r="E530" s="48"/>
      <c r="F530" s="76"/>
      <c r="G530" s="47"/>
    </row>
    <row r="531" spans="1:7" ht="13.5">
      <c r="A531" s="47"/>
      <c r="B531" s="47"/>
      <c r="C531" s="47"/>
      <c r="D531" s="47"/>
      <c r="E531" s="48"/>
      <c r="F531" s="76"/>
      <c r="G531" s="47"/>
    </row>
    <row r="532" spans="1:7" ht="13.5">
      <c r="A532" s="47"/>
      <c r="B532" s="47"/>
      <c r="C532" s="47"/>
      <c r="D532" s="47"/>
      <c r="E532" s="48"/>
      <c r="F532" s="76"/>
      <c r="G532" s="47"/>
    </row>
    <row r="533" spans="1:7" ht="13.5">
      <c r="A533" s="47"/>
      <c r="B533" s="47"/>
      <c r="C533" s="47"/>
      <c r="D533" s="47"/>
      <c r="E533" s="48"/>
      <c r="F533" s="76"/>
      <c r="G533" s="47"/>
    </row>
    <row r="534" spans="1:7" ht="13.5">
      <c r="A534" s="47"/>
      <c r="B534" s="47"/>
      <c r="C534" s="47"/>
      <c r="D534" s="47"/>
      <c r="E534" s="48"/>
      <c r="F534" s="76"/>
      <c r="G534" s="47"/>
    </row>
    <row r="535" spans="1:7" ht="13.5">
      <c r="A535" s="47"/>
      <c r="B535" s="47"/>
      <c r="C535" s="47"/>
      <c r="D535" s="47"/>
      <c r="E535" s="48"/>
      <c r="F535" s="76"/>
      <c r="G535" s="47"/>
    </row>
    <row r="536" spans="1:7" ht="13.5">
      <c r="A536" s="47"/>
      <c r="B536" s="47"/>
      <c r="C536" s="47"/>
      <c r="D536" s="47"/>
      <c r="E536" s="48"/>
      <c r="F536" s="76"/>
      <c r="G536" s="47"/>
    </row>
    <row r="537" spans="1:7" ht="13.5">
      <c r="A537" s="47"/>
      <c r="B537" s="47"/>
      <c r="C537" s="47"/>
      <c r="D537" s="47"/>
      <c r="E537" s="48"/>
      <c r="F537" s="76"/>
      <c r="G537" s="47"/>
    </row>
    <row r="538" spans="1:7" ht="13.5">
      <c r="A538" s="47"/>
      <c r="B538" s="47"/>
      <c r="C538" s="47"/>
      <c r="D538" s="47"/>
      <c r="E538" s="48"/>
      <c r="F538" s="76"/>
      <c r="G538" s="47"/>
    </row>
    <row r="539" spans="1:7" ht="13.5">
      <c r="A539" s="47"/>
      <c r="B539" s="47"/>
      <c r="C539" s="47"/>
      <c r="D539" s="47"/>
      <c r="E539" s="48"/>
      <c r="F539" s="76"/>
      <c r="G539" s="47"/>
    </row>
    <row r="540" spans="1:7" ht="13.5">
      <c r="A540" s="47"/>
      <c r="B540" s="47"/>
      <c r="C540" s="47"/>
      <c r="D540" s="47"/>
      <c r="E540" s="48"/>
      <c r="F540" s="76"/>
      <c r="G540" s="47"/>
    </row>
    <row r="541" spans="1:7" ht="13.5">
      <c r="A541" s="47"/>
      <c r="B541" s="47"/>
      <c r="C541" s="47"/>
      <c r="D541" s="47"/>
      <c r="E541" s="48"/>
      <c r="F541" s="76"/>
      <c r="G541" s="47"/>
    </row>
    <row r="542" spans="1:7" ht="13.5">
      <c r="A542" s="47"/>
      <c r="B542" s="47"/>
      <c r="C542" s="47"/>
      <c r="D542" s="47"/>
      <c r="E542" s="48"/>
      <c r="F542" s="76"/>
      <c r="G542" s="47"/>
    </row>
    <row r="543" spans="1:7" ht="13.5">
      <c r="A543" s="47"/>
      <c r="B543" s="47"/>
      <c r="C543" s="47"/>
      <c r="D543" s="47"/>
      <c r="E543" s="48"/>
      <c r="F543" s="76"/>
      <c r="G543" s="47"/>
    </row>
    <row r="544" spans="1:7" ht="13.5">
      <c r="A544" s="47"/>
      <c r="B544" s="47"/>
      <c r="C544" s="47"/>
      <c r="D544" s="47"/>
      <c r="E544" s="48"/>
      <c r="F544" s="76"/>
      <c r="G544" s="47"/>
    </row>
    <row r="545" spans="1:7" ht="13.5">
      <c r="A545" s="47"/>
      <c r="B545" s="47"/>
      <c r="C545" s="47"/>
      <c r="D545" s="47"/>
      <c r="E545" s="48"/>
      <c r="F545" s="76"/>
      <c r="G545" s="47"/>
    </row>
    <row r="546" spans="1:7" ht="13.5">
      <c r="A546" s="47"/>
      <c r="B546" s="47"/>
      <c r="C546" s="47"/>
      <c r="D546" s="47"/>
      <c r="E546" s="48"/>
      <c r="F546" s="76"/>
      <c r="G546" s="47"/>
    </row>
    <row r="547" spans="1:7" ht="13.5">
      <c r="A547" s="47"/>
      <c r="B547" s="47"/>
      <c r="C547" s="47"/>
      <c r="D547" s="47"/>
      <c r="E547" s="48"/>
      <c r="F547" s="76"/>
      <c r="G547" s="47"/>
    </row>
    <row r="548" spans="1:7" ht="13.5">
      <c r="A548" s="47"/>
      <c r="B548" s="47"/>
      <c r="C548" s="47"/>
      <c r="D548" s="47"/>
      <c r="E548" s="48"/>
      <c r="F548" s="76"/>
      <c r="G548" s="47"/>
    </row>
    <row r="549" spans="1:7" ht="13.5">
      <c r="A549" s="47"/>
      <c r="B549" s="47"/>
      <c r="C549" s="47"/>
      <c r="D549" s="47"/>
      <c r="E549" s="48"/>
      <c r="F549" s="76"/>
      <c r="G549" s="47"/>
    </row>
    <row r="550" spans="1:7" ht="13.5">
      <c r="A550" s="47"/>
      <c r="B550" s="47"/>
      <c r="C550" s="47"/>
      <c r="D550" s="47"/>
      <c r="E550" s="48"/>
      <c r="F550" s="76"/>
      <c r="G550" s="47"/>
    </row>
    <row r="551" spans="1:7" ht="13.5">
      <c r="A551" s="47"/>
      <c r="B551" s="47"/>
      <c r="C551" s="47"/>
      <c r="D551" s="47"/>
      <c r="E551" s="48"/>
      <c r="F551" s="76"/>
      <c r="G551" s="47"/>
    </row>
    <row r="552" spans="1:7" ht="13.5">
      <c r="A552" s="47"/>
      <c r="B552" s="47"/>
      <c r="C552" s="47"/>
      <c r="D552" s="47"/>
      <c r="E552" s="48"/>
      <c r="F552" s="76"/>
      <c r="G552" s="47"/>
    </row>
    <row r="553" spans="1:7" ht="13.5">
      <c r="A553" s="47"/>
      <c r="B553" s="47"/>
      <c r="C553" s="47"/>
      <c r="D553" s="47"/>
      <c r="E553" s="48"/>
      <c r="F553" s="76"/>
      <c r="G553" s="47"/>
    </row>
    <row r="554" spans="1:7" ht="13.5">
      <c r="A554" s="47"/>
      <c r="B554" s="47"/>
      <c r="C554" s="47"/>
      <c r="D554" s="47"/>
      <c r="E554" s="48"/>
      <c r="F554" s="76"/>
      <c r="G554" s="47"/>
    </row>
    <row r="555" spans="1:7" ht="13.5">
      <c r="A555" s="47"/>
      <c r="B555" s="47"/>
      <c r="C555" s="47"/>
      <c r="D555" s="47"/>
      <c r="E555" s="48"/>
      <c r="F555" s="76"/>
      <c r="G555" s="47"/>
    </row>
    <row r="556" spans="1:7" ht="13.5">
      <c r="A556" s="47"/>
      <c r="B556" s="47"/>
      <c r="C556" s="47"/>
      <c r="D556" s="47"/>
      <c r="E556" s="48"/>
      <c r="F556" s="76"/>
      <c r="G556" s="47"/>
    </row>
    <row r="557" spans="1:7" ht="13.5">
      <c r="A557" s="47"/>
      <c r="B557" s="47"/>
      <c r="C557" s="47"/>
      <c r="D557" s="47"/>
      <c r="E557" s="48"/>
      <c r="F557" s="76"/>
      <c r="G557" s="47"/>
    </row>
    <row r="558" spans="1:7" ht="13.5">
      <c r="A558" s="47"/>
      <c r="B558" s="47"/>
      <c r="C558" s="47"/>
      <c r="D558" s="47"/>
      <c r="E558" s="48"/>
      <c r="F558" s="76"/>
      <c r="G558" s="47"/>
    </row>
    <row r="559" spans="1:7" ht="13.5">
      <c r="A559" s="47"/>
      <c r="B559" s="47"/>
      <c r="C559" s="47"/>
      <c r="D559" s="47"/>
      <c r="E559" s="48"/>
      <c r="F559" s="76"/>
      <c r="G559" s="47"/>
    </row>
    <row r="560" spans="1:7" ht="13.5">
      <c r="A560" s="47"/>
      <c r="B560" s="47"/>
      <c r="C560" s="47"/>
      <c r="D560" s="47"/>
      <c r="E560" s="48"/>
      <c r="F560" s="76"/>
      <c r="G560" s="47"/>
    </row>
    <row r="561" spans="1:7" ht="13.5">
      <c r="A561" s="47"/>
      <c r="B561" s="47"/>
      <c r="C561" s="47"/>
      <c r="D561" s="47"/>
      <c r="E561" s="48"/>
      <c r="F561" s="76"/>
      <c r="G561" s="47"/>
    </row>
    <row r="562" spans="1:7" ht="13.5">
      <c r="A562" s="47"/>
      <c r="B562" s="47"/>
      <c r="C562" s="47"/>
      <c r="D562" s="47"/>
      <c r="E562" s="48"/>
      <c r="F562" s="76"/>
      <c r="G562" s="47"/>
    </row>
    <row r="563" spans="1:7" ht="13.5">
      <c r="A563" s="47"/>
      <c r="B563" s="47"/>
      <c r="C563" s="47"/>
      <c r="D563" s="47"/>
      <c r="E563" s="48"/>
      <c r="F563" s="76"/>
      <c r="G563" s="47"/>
    </row>
    <row r="564" spans="1:7" ht="13.5">
      <c r="A564" s="47"/>
      <c r="B564" s="47"/>
      <c r="C564" s="47"/>
      <c r="D564" s="47"/>
      <c r="E564" s="48"/>
      <c r="F564" s="76"/>
      <c r="G564" s="47"/>
    </row>
    <row r="565" spans="1:7" ht="13.5">
      <c r="A565" s="47"/>
      <c r="B565" s="47"/>
      <c r="C565" s="47"/>
      <c r="D565" s="47"/>
      <c r="E565" s="48"/>
      <c r="F565" s="76"/>
      <c r="G565" s="47"/>
    </row>
    <row r="566" spans="1:7" ht="13.5">
      <c r="A566" s="47"/>
      <c r="B566" s="47"/>
      <c r="C566" s="47"/>
      <c r="D566" s="47"/>
      <c r="E566" s="48"/>
      <c r="F566" s="76"/>
      <c r="G566" s="47"/>
    </row>
    <row r="567" spans="1:7" ht="13.5">
      <c r="A567" s="47"/>
      <c r="B567" s="47"/>
      <c r="C567" s="47"/>
      <c r="D567" s="47"/>
      <c r="E567" s="48"/>
      <c r="F567" s="76"/>
      <c r="G567" s="47"/>
    </row>
    <row r="568" spans="1:7" ht="13.5">
      <c r="A568" s="47"/>
      <c r="B568" s="47"/>
      <c r="C568" s="47"/>
      <c r="D568" s="47"/>
      <c r="E568" s="48"/>
      <c r="F568" s="76"/>
      <c r="G568" s="47"/>
    </row>
    <row r="569" spans="1:7" ht="13.5">
      <c r="A569" s="47"/>
      <c r="B569" s="47"/>
      <c r="C569" s="47"/>
      <c r="D569" s="47"/>
      <c r="E569" s="48"/>
      <c r="F569" s="76"/>
      <c r="G569" s="47"/>
    </row>
    <row r="570" spans="1:7" ht="13.5">
      <c r="A570" s="47"/>
      <c r="B570" s="47"/>
      <c r="C570" s="47"/>
      <c r="D570" s="47"/>
      <c r="E570" s="48"/>
      <c r="F570" s="76"/>
      <c r="G570" s="47"/>
    </row>
    <row r="571" spans="1:7" ht="13.5">
      <c r="A571" s="47"/>
      <c r="B571" s="47"/>
      <c r="C571" s="47"/>
      <c r="D571" s="47"/>
      <c r="E571" s="48"/>
      <c r="F571" s="76"/>
      <c r="G571" s="47"/>
    </row>
    <row r="572" spans="1:7" ht="13.5">
      <c r="A572" s="47"/>
      <c r="B572" s="47"/>
      <c r="C572" s="47"/>
      <c r="D572" s="47"/>
      <c r="E572" s="48"/>
      <c r="F572" s="76"/>
      <c r="G572" s="47"/>
    </row>
    <row r="573" spans="1:7" ht="13.5">
      <c r="A573" s="47"/>
      <c r="B573" s="47"/>
      <c r="C573" s="47"/>
      <c r="D573" s="47"/>
      <c r="E573" s="48"/>
      <c r="F573" s="76"/>
      <c r="G573" s="47"/>
    </row>
    <row r="574" spans="1:7" ht="13.5">
      <c r="A574" s="47"/>
      <c r="B574" s="47"/>
      <c r="C574" s="47"/>
      <c r="D574" s="47"/>
      <c r="E574" s="48"/>
      <c r="F574" s="76"/>
      <c r="G574" s="47"/>
    </row>
    <row r="575" spans="1:7" ht="13.5">
      <c r="A575" s="47"/>
      <c r="B575" s="47"/>
      <c r="C575" s="47"/>
      <c r="D575" s="47"/>
      <c r="E575" s="48"/>
      <c r="F575" s="76"/>
      <c r="G575" s="47"/>
    </row>
    <row r="576" spans="1:7" ht="13.5">
      <c r="A576" s="47"/>
      <c r="B576" s="47"/>
      <c r="C576" s="47"/>
      <c r="D576" s="47"/>
      <c r="E576" s="48"/>
      <c r="F576" s="76"/>
      <c r="G576" s="47"/>
    </row>
    <row r="577" spans="1:7" ht="13.5">
      <c r="A577" s="47"/>
      <c r="B577" s="47"/>
      <c r="C577" s="47"/>
      <c r="D577" s="47"/>
      <c r="E577" s="48"/>
      <c r="F577" s="76"/>
      <c r="G577" s="47"/>
    </row>
    <row r="578" spans="1:7" ht="13.5">
      <c r="A578" s="47"/>
      <c r="B578" s="47"/>
      <c r="C578" s="47"/>
      <c r="D578" s="47"/>
      <c r="E578" s="48"/>
      <c r="F578" s="76"/>
      <c r="G578" s="47"/>
    </row>
    <row r="579" spans="1:7" ht="13.5">
      <c r="A579" s="47"/>
      <c r="B579" s="47"/>
      <c r="C579" s="47"/>
      <c r="D579" s="47"/>
      <c r="E579" s="48"/>
      <c r="F579" s="76"/>
      <c r="G579" s="47"/>
    </row>
    <row r="580" spans="1:7" ht="13.5">
      <c r="A580" s="47"/>
      <c r="B580" s="47"/>
      <c r="C580" s="47"/>
      <c r="D580" s="47"/>
      <c r="E580" s="48"/>
      <c r="F580" s="76"/>
      <c r="G580" s="47"/>
    </row>
    <row r="581" spans="1:7" ht="13.5">
      <c r="A581" s="47"/>
      <c r="B581" s="47"/>
      <c r="C581" s="47"/>
      <c r="D581" s="47"/>
      <c r="E581" s="48"/>
      <c r="F581" s="76"/>
      <c r="G581" s="47"/>
    </row>
    <row r="582" spans="1:7" ht="13.5">
      <c r="A582" s="47"/>
      <c r="B582" s="47"/>
      <c r="C582" s="47"/>
      <c r="D582" s="47"/>
      <c r="E582" s="48"/>
      <c r="F582" s="76"/>
      <c r="G582" s="47"/>
    </row>
    <row r="583" spans="1:7" ht="13.5">
      <c r="A583" s="47"/>
      <c r="B583" s="47"/>
      <c r="C583" s="47"/>
      <c r="D583" s="47"/>
      <c r="E583" s="48"/>
      <c r="F583" s="76"/>
      <c r="G583" s="47"/>
    </row>
    <row r="584" spans="1:7" ht="13.5">
      <c r="A584" s="47"/>
      <c r="B584" s="47"/>
      <c r="C584" s="47"/>
      <c r="D584" s="47"/>
      <c r="E584" s="48"/>
      <c r="F584" s="76"/>
      <c r="G584" s="47"/>
    </row>
    <row r="585" spans="1:7" ht="13.5">
      <c r="A585" s="47"/>
      <c r="B585" s="47"/>
      <c r="C585" s="47"/>
      <c r="D585" s="47"/>
      <c r="E585" s="48"/>
      <c r="F585" s="76"/>
      <c r="G585" s="47"/>
    </row>
    <row r="586" spans="1:7" ht="13.5">
      <c r="A586" s="47"/>
      <c r="B586" s="47"/>
      <c r="C586" s="47"/>
      <c r="D586" s="47"/>
      <c r="E586" s="48"/>
      <c r="F586" s="76"/>
      <c r="G586" s="47"/>
    </row>
    <row r="587" spans="1:7" ht="13.5">
      <c r="A587" s="47"/>
      <c r="B587" s="47"/>
      <c r="C587" s="47"/>
      <c r="D587" s="47"/>
      <c r="E587" s="48"/>
      <c r="F587" s="76"/>
      <c r="G587" s="47"/>
    </row>
    <row r="588" spans="1:7" ht="13.5">
      <c r="A588" s="47"/>
      <c r="B588" s="47"/>
      <c r="C588" s="47"/>
      <c r="D588" s="47"/>
      <c r="E588" s="48"/>
      <c r="F588" s="76"/>
      <c r="G588" s="47"/>
    </row>
    <row r="589" spans="1:7" ht="13.5">
      <c r="A589" s="47"/>
      <c r="B589" s="47"/>
      <c r="C589" s="47"/>
      <c r="D589" s="47"/>
      <c r="E589" s="48"/>
      <c r="F589" s="76"/>
      <c r="G589" s="47"/>
    </row>
    <row r="590" spans="1:7" ht="13.5">
      <c r="A590" s="47"/>
      <c r="B590" s="47"/>
      <c r="C590" s="47"/>
      <c r="D590" s="47"/>
      <c r="E590" s="48"/>
      <c r="F590" s="76"/>
      <c r="G590" s="47"/>
    </row>
    <row r="591" spans="1:7" ht="13.5">
      <c r="A591" s="47"/>
      <c r="B591" s="47"/>
      <c r="C591" s="47"/>
      <c r="D591" s="47"/>
      <c r="E591" s="48"/>
      <c r="F591" s="76"/>
      <c r="G591" s="47"/>
    </row>
    <row r="592" spans="1:7" ht="13.5">
      <c r="A592" s="47"/>
      <c r="B592" s="47"/>
      <c r="C592" s="47"/>
      <c r="D592" s="47"/>
      <c r="E592" s="48"/>
      <c r="F592" s="76"/>
      <c r="G592" s="47"/>
    </row>
    <row r="593" spans="1:7" ht="13.5">
      <c r="A593" s="47"/>
      <c r="B593" s="47"/>
      <c r="C593" s="47"/>
      <c r="D593" s="47"/>
      <c r="E593" s="48"/>
      <c r="F593" s="76"/>
      <c r="G593" s="47"/>
    </row>
    <row r="594" spans="1:7" ht="13.5">
      <c r="A594" s="47"/>
      <c r="B594" s="47"/>
      <c r="C594" s="47"/>
      <c r="D594" s="47"/>
      <c r="E594" s="48"/>
      <c r="F594" s="76"/>
      <c r="G594" s="47"/>
    </row>
    <row r="595" spans="1:7" ht="13.5">
      <c r="A595" s="47"/>
      <c r="B595" s="47"/>
      <c r="C595" s="47"/>
      <c r="D595" s="47"/>
      <c r="E595" s="48"/>
      <c r="F595" s="76"/>
      <c r="G595" s="47"/>
    </row>
    <row r="596" spans="1:7" ht="13.5">
      <c r="A596" s="47"/>
      <c r="B596" s="47"/>
      <c r="C596" s="47"/>
      <c r="D596" s="47"/>
      <c r="E596" s="48"/>
      <c r="F596" s="76"/>
      <c r="G596" s="47"/>
    </row>
    <row r="597" spans="1:7" ht="13.5">
      <c r="A597" s="47"/>
      <c r="B597" s="47"/>
      <c r="C597" s="47"/>
      <c r="D597" s="47"/>
      <c r="E597" s="48"/>
      <c r="F597" s="76"/>
      <c r="G597" s="47"/>
    </row>
    <row r="598" spans="1:7" ht="13.5">
      <c r="A598" s="47"/>
      <c r="B598" s="47"/>
      <c r="C598" s="47"/>
      <c r="D598" s="47"/>
      <c r="E598" s="48"/>
      <c r="F598" s="76"/>
      <c r="G598" s="47"/>
    </row>
    <row r="599" spans="1:7" ht="13.5">
      <c r="A599" s="47"/>
      <c r="B599" s="47"/>
      <c r="C599" s="47"/>
      <c r="D599" s="47"/>
      <c r="E599" s="48"/>
      <c r="F599" s="76"/>
      <c r="G599" s="47"/>
    </row>
    <row r="600" spans="1:7" ht="13.5">
      <c r="A600" s="47"/>
      <c r="B600" s="47"/>
      <c r="C600" s="47"/>
      <c r="D600" s="47"/>
      <c r="E600" s="48"/>
      <c r="F600" s="76"/>
      <c r="G600" s="47"/>
    </row>
    <row r="601" spans="1:7" ht="13.5">
      <c r="A601" s="47"/>
      <c r="B601" s="47"/>
      <c r="C601" s="47"/>
      <c r="D601" s="47"/>
      <c r="E601" s="48"/>
      <c r="F601" s="76"/>
      <c r="G601" s="47"/>
    </row>
    <row r="602" spans="1:7" ht="13.5">
      <c r="A602" s="47"/>
      <c r="B602" s="47"/>
      <c r="C602" s="47"/>
      <c r="D602" s="47"/>
      <c r="E602" s="48"/>
      <c r="F602" s="76"/>
      <c r="G602" s="47"/>
    </row>
    <row r="603" spans="1:7" ht="13.5">
      <c r="A603" s="47"/>
      <c r="B603" s="47"/>
      <c r="C603" s="47"/>
      <c r="D603" s="47"/>
      <c r="E603" s="48"/>
      <c r="F603" s="76"/>
      <c r="G603" s="47"/>
    </row>
    <row r="604" spans="1:7" ht="13.5">
      <c r="A604" s="47"/>
      <c r="B604" s="47"/>
      <c r="C604" s="47"/>
      <c r="D604" s="47"/>
      <c r="E604" s="48"/>
      <c r="F604" s="76"/>
      <c r="G604" s="47"/>
    </row>
    <row r="605" spans="1:7" ht="13.5">
      <c r="A605" s="47"/>
      <c r="B605" s="47"/>
      <c r="C605" s="47"/>
      <c r="D605" s="47"/>
      <c r="E605" s="48"/>
      <c r="F605" s="76"/>
      <c r="G605" s="47"/>
    </row>
    <row r="606" spans="1:7" ht="13.5">
      <c r="A606" s="47"/>
      <c r="B606" s="47"/>
      <c r="C606" s="47"/>
      <c r="D606" s="47"/>
      <c r="E606" s="48"/>
      <c r="F606" s="76"/>
      <c r="G606" s="47"/>
    </row>
    <row r="607" spans="1:7" ht="13.5">
      <c r="A607" s="47"/>
      <c r="B607" s="47"/>
      <c r="C607" s="47"/>
      <c r="D607" s="47"/>
      <c r="E607" s="48"/>
      <c r="F607" s="76"/>
      <c r="G607" s="47"/>
    </row>
    <row r="608" spans="1:7" ht="13.5">
      <c r="A608" s="47"/>
      <c r="B608" s="47"/>
      <c r="C608" s="47"/>
      <c r="D608" s="47"/>
      <c r="E608" s="48"/>
      <c r="F608" s="76"/>
      <c r="G608" s="47"/>
    </row>
    <row r="609" spans="1:7" ht="13.5">
      <c r="A609" s="47"/>
      <c r="B609" s="47"/>
      <c r="C609" s="47"/>
      <c r="D609" s="47"/>
      <c r="E609" s="48"/>
      <c r="F609" s="76"/>
      <c r="G609" s="47"/>
    </row>
    <row r="610" spans="1:7" ht="13.5">
      <c r="A610" s="47"/>
      <c r="B610" s="47"/>
      <c r="C610" s="47"/>
      <c r="D610" s="47"/>
      <c r="E610" s="48"/>
      <c r="F610" s="76"/>
      <c r="G610" s="47"/>
    </row>
    <row r="611" spans="1:7" ht="13.5">
      <c r="A611" s="47"/>
      <c r="B611" s="47"/>
      <c r="C611" s="47"/>
      <c r="D611" s="47"/>
      <c r="E611" s="48"/>
      <c r="F611" s="76"/>
      <c r="G611" s="47"/>
    </row>
    <row r="612" spans="1:7" ht="13.5">
      <c r="A612" s="47"/>
      <c r="B612" s="47"/>
      <c r="C612" s="47"/>
      <c r="D612" s="47"/>
      <c r="E612" s="48"/>
      <c r="F612" s="76"/>
      <c r="G612" s="47"/>
    </row>
    <row r="613" spans="1:7" ht="13.5">
      <c r="A613" s="47"/>
      <c r="B613" s="47"/>
      <c r="C613" s="47"/>
      <c r="D613" s="47"/>
      <c r="E613" s="48"/>
      <c r="F613" s="76"/>
      <c r="G613" s="47"/>
    </row>
    <row r="614" spans="1:7" ht="13.5">
      <c r="A614" s="47"/>
      <c r="B614" s="47"/>
      <c r="C614" s="47"/>
      <c r="D614" s="47"/>
      <c r="E614" s="48"/>
      <c r="F614" s="76"/>
      <c r="G614" s="47"/>
    </row>
    <row r="615" spans="1:7" ht="13.5">
      <c r="A615" s="47"/>
      <c r="B615" s="47"/>
      <c r="C615" s="47"/>
      <c r="D615" s="47"/>
      <c r="E615" s="48"/>
      <c r="F615" s="76"/>
      <c r="G615" s="47"/>
    </row>
    <row r="616" spans="1:7" ht="13.5">
      <c r="A616" s="47"/>
      <c r="B616" s="47"/>
      <c r="C616" s="47"/>
      <c r="D616" s="47"/>
      <c r="E616" s="48"/>
      <c r="F616" s="76"/>
      <c r="G616" s="47"/>
    </row>
    <row r="617" spans="1:7" ht="13.5">
      <c r="A617" s="47"/>
      <c r="B617" s="47"/>
      <c r="C617" s="47"/>
      <c r="D617" s="47"/>
      <c r="E617" s="48"/>
      <c r="F617" s="76"/>
      <c r="G617" s="47"/>
    </row>
    <row r="618" spans="1:7" ht="13.5">
      <c r="A618" s="47"/>
      <c r="B618" s="47"/>
      <c r="C618" s="47"/>
      <c r="D618" s="47"/>
      <c r="E618" s="48"/>
      <c r="F618" s="76"/>
      <c r="G618" s="47"/>
    </row>
    <row r="619" spans="1:7" ht="13.5">
      <c r="A619" s="47"/>
      <c r="B619" s="47"/>
      <c r="C619" s="47"/>
      <c r="D619" s="47"/>
      <c r="E619" s="48"/>
      <c r="F619" s="76"/>
      <c r="G619" s="47"/>
    </row>
    <row r="620" spans="1:7" ht="13.5">
      <c r="A620" s="47"/>
      <c r="B620" s="47"/>
      <c r="C620" s="47"/>
      <c r="D620" s="47"/>
      <c r="E620" s="48"/>
      <c r="F620" s="76"/>
      <c r="G620" s="47"/>
    </row>
    <row r="621" spans="1:7" ht="13.5">
      <c r="A621" s="47"/>
      <c r="B621" s="47"/>
      <c r="C621" s="47"/>
      <c r="D621" s="47"/>
      <c r="E621" s="48"/>
      <c r="F621" s="76"/>
      <c r="G621" s="47"/>
    </row>
    <row r="622" spans="1:7" ht="13.5">
      <c r="A622" s="47"/>
      <c r="B622" s="47"/>
      <c r="C622" s="47"/>
      <c r="D622" s="47"/>
      <c r="E622" s="48"/>
      <c r="F622" s="76"/>
      <c r="G622" s="47"/>
    </row>
    <row r="623" spans="1:7" ht="13.5">
      <c r="A623" s="47"/>
      <c r="B623" s="47"/>
      <c r="C623" s="47"/>
      <c r="D623" s="47"/>
      <c r="E623" s="48"/>
      <c r="F623" s="76"/>
      <c r="G623" s="47"/>
    </row>
    <row r="624" spans="1:7" ht="13.5">
      <c r="A624" s="47"/>
      <c r="B624" s="47"/>
      <c r="C624" s="47"/>
      <c r="D624" s="47"/>
      <c r="E624" s="48"/>
      <c r="F624" s="76"/>
      <c r="G624" s="47"/>
    </row>
    <row r="625" spans="1:7" ht="13.5">
      <c r="A625" s="47"/>
      <c r="B625" s="47"/>
      <c r="C625" s="47"/>
      <c r="D625" s="47"/>
      <c r="E625" s="48"/>
      <c r="F625" s="76"/>
      <c r="G625" s="47"/>
    </row>
    <row r="626" spans="1:7" ht="13.5">
      <c r="A626" s="47"/>
      <c r="B626" s="47"/>
      <c r="C626" s="47"/>
      <c r="D626" s="47"/>
      <c r="E626" s="48"/>
      <c r="F626" s="76"/>
      <c r="G626" s="47"/>
    </row>
    <row r="627" spans="1:7" ht="13.5">
      <c r="A627" s="47"/>
      <c r="B627" s="47"/>
      <c r="C627" s="47"/>
      <c r="D627" s="47"/>
      <c r="E627" s="48"/>
      <c r="F627" s="76"/>
      <c r="G627" s="47"/>
    </row>
    <row r="628" spans="1:7" ht="13.5">
      <c r="A628" s="47"/>
      <c r="B628" s="47"/>
      <c r="C628" s="47"/>
      <c r="D628" s="47"/>
      <c r="E628" s="48"/>
      <c r="F628" s="76"/>
      <c r="G628" s="47"/>
    </row>
    <row r="629" spans="1:7" ht="13.5">
      <c r="A629" s="47"/>
      <c r="B629" s="47"/>
      <c r="C629" s="47"/>
      <c r="D629" s="47"/>
      <c r="E629" s="48"/>
      <c r="F629" s="76"/>
      <c r="G629" s="47"/>
    </row>
    <row r="630" spans="1:7" ht="13.5">
      <c r="A630" s="47"/>
      <c r="B630" s="47"/>
      <c r="C630" s="47"/>
      <c r="D630" s="47"/>
      <c r="E630" s="48"/>
      <c r="F630" s="76"/>
      <c r="G630" s="47"/>
    </row>
    <row r="631" spans="1:7" ht="13.5">
      <c r="A631" s="47"/>
      <c r="B631" s="47"/>
      <c r="C631" s="47"/>
      <c r="D631" s="47"/>
      <c r="E631" s="48"/>
      <c r="F631" s="76"/>
      <c r="G631" s="47"/>
    </row>
    <row r="632" spans="1:7" ht="13.5">
      <c r="A632" s="47"/>
      <c r="B632" s="47"/>
      <c r="C632" s="47"/>
      <c r="D632" s="47"/>
      <c r="E632" s="48"/>
      <c r="F632" s="76"/>
      <c r="G632" s="47"/>
    </row>
    <row r="633" spans="1:7" ht="13.5">
      <c r="A633" s="47"/>
      <c r="B633" s="47"/>
      <c r="C633" s="47"/>
      <c r="D633" s="47"/>
      <c r="E633" s="48"/>
      <c r="F633" s="76"/>
      <c r="G633" s="47"/>
    </row>
    <row r="634" spans="1:7" ht="13.5">
      <c r="A634" s="47"/>
      <c r="B634" s="47"/>
      <c r="C634" s="47"/>
      <c r="D634" s="47"/>
      <c r="E634" s="48"/>
      <c r="F634" s="76"/>
      <c r="G634" s="47"/>
    </row>
    <row r="635" spans="1:7" ht="13.5">
      <c r="A635" s="47"/>
      <c r="B635" s="47"/>
      <c r="C635" s="47"/>
      <c r="D635" s="47"/>
      <c r="E635" s="48"/>
      <c r="F635" s="76"/>
      <c r="G635" s="47"/>
    </row>
    <row r="636" spans="1:7" ht="13.5">
      <c r="A636" s="47"/>
      <c r="B636" s="47"/>
      <c r="C636" s="47"/>
      <c r="D636" s="47"/>
      <c r="E636" s="48"/>
      <c r="F636" s="76"/>
      <c r="G636" s="47"/>
    </row>
    <row r="637" spans="1:7" ht="13.5">
      <c r="A637" s="47"/>
      <c r="B637" s="47"/>
      <c r="C637" s="47"/>
      <c r="D637" s="47"/>
      <c r="E637" s="48"/>
      <c r="F637" s="76"/>
      <c r="G637" s="47"/>
    </row>
    <row r="638" spans="1:7" ht="13.5">
      <c r="A638" s="47"/>
      <c r="B638" s="47"/>
      <c r="C638" s="47"/>
      <c r="D638" s="47"/>
      <c r="E638" s="48"/>
      <c r="F638" s="76"/>
      <c r="G638" s="47"/>
    </row>
    <row r="639" spans="1:7" ht="13.5">
      <c r="A639" s="47"/>
      <c r="B639" s="47"/>
      <c r="C639" s="47"/>
      <c r="D639" s="47"/>
      <c r="E639" s="48"/>
      <c r="F639" s="76"/>
      <c r="G639" s="47"/>
    </row>
    <row r="640" spans="1:7" ht="13.5">
      <c r="A640" s="47"/>
      <c r="B640" s="47"/>
      <c r="C640" s="47"/>
      <c r="D640" s="47"/>
      <c r="E640" s="48"/>
      <c r="F640" s="76"/>
      <c r="G640" s="47"/>
    </row>
    <row r="641" spans="1:7" ht="13.5">
      <c r="A641" s="47"/>
      <c r="B641" s="47"/>
      <c r="C641" s="47"/>
      <c r="D641" s="47"/>
      <c r="E641" s="48"/>
      <c r="F641" s="76"/>
      <c r="G641" s="47"/>
    </row>
    <row r="642" spans="1:7" ht="13.5">
      <c r="A642" s="47"/>
      <c r="B642" s="47"/>
      <c r="C642" s="47"/>
      <c r="D642" s="47"/>
      <c r="E642" s="48"/>
      <c r="F642" s="76"/>
      <c r="G642" s="47"/>
    </row>
    <row r="643" spans="1:7" ht="13.5">
      <c r="A643" s="47"/>
      <c r="B643" s="47"/>
      <c r="C643" s="47"/>
      <c r="D643" s="47"/>
      <c r="E643" s="48"/>
      <c r="F643" s="76"/>
      <c r="G643" s="47"/>
    </row>
    <row r="644" spans="1:7" ht="13.5">
      <c r="A644" s="47"/>
      <c r="B644" s="47"/>
      <c r="C644" s="47"/>
      <c r="D644" s="47"/>
      <c r="E644" s="48"/>
      <c r="F644" s="76"/>
      <c r="G644" s="47"/>
    </row>
    <row r="645" spans="1:7" ht="13.5">
      <c r="A645" s="47"/>
      <c r="B645" s="47"/>
      <c r="C645" s="47"/>
      <c r="D645" s="47"/>
      <c r="E645" s="48"/>
      <c r="F645" s="76"/>
      <c r="G645" s="47"/>
    </row>
    <row r="646" spans="1:7" ht="13.5">
      <c r="A646" s="47"/>
      <c r="B646" s="47"/>
      <c r="C646" s="47"/>
      <c r="D646" s="47"/>
      <c r="E646" s="48"/>
      <c r="F646" s="76"/>
      <c r="G646" s="47"/>
    </row>
    <row r="647" spans="1:7" ht="13.5">
      <c r="A647" s="47"/>
      <c r="B647" s="47"/>
      <c r="C647" s="47"/>
      <c r="D647" s="47"/>
      <c r="E647" s="48"/>
      <c r="F647" s="76"/>
      <c r="G647" s="47"/>
    </row>
    <row r="648" spans="1:7" ht="13.5">
      <c r="A648" s="47"/>
      <c r="B648" s="47"/>
      <c r="C648" s="47"/>
      <c r="D648" s="47"/>
      <c r="E648" s="48"/>
      <c r="F648" s="76"/>
      <c r="G648" s="47"/>
    </row>
    <row r="649" spans="1:7" ht="13.5">
      <c r="A649" s="47"/>
      <c r="B649" s="47"/>
      <c r="C649" s="47"/>
      <c r="D649" s="47"/>
      <c r="E649" s="48"/>
      <c r="F649" s="76"/>
      <c r="G649" s="47"/>
    </row>
    <row r="650" spans="1:7" ht="13.5">
      <c r="A650" s="47"/>
      <c r="B650" s="47"/>
      <c r="C650" s="47"/>
      <c r="D650" s="47"/>
      <c r="E650" s="48"/>
      <c r="F650" s="76"/>
      <c r="G650" s="47"/>
    </row>
    <row r="651" spans="1:7" ht="13.5">
      <c r="A651" s="47"/>
      <c r="B651" s="47"/>
      <c r="C651" s="47"/>
      <c r="D651" s="47"/>
      <c r="E651" s="48"/>
      <c r="F651" s="76"/>
      <c r="G651" s="47"/>
    </row>
    <row r="652" spans="1:7" ht="13.5">
      <c r="A652" s="47"/>
      <c r="B652" s="47"/>
      <c r="C652" s="47"/>
      <c r="D652" s="47"/>
      <c r="E652" s="48"/>
      <c r="F652" s="76"/>
      <c r="G652" s="47"/>
    </row>
    <row r="653" spans="1:7" ht="13.5">
      <c r="A653" s="47"/>
      <c r="B653" s="47"/>
      <c r="C653" s="47"/>
      <c r="D653" s="47"/>
      <c r="E653" s="48"/>
      <c r="F653" s="76"/>
      <c r="G653" s="47"/>
    </row>
    <row r="654" spans="1:7" ht="13.5">
      <c r="A654" s="47"/>
      <c r="B654" s="47"/>
      <c r="C654" s="47"/>
      <c r="D654" s="47"/>
      <c r="E654" s="48"/>
      <c r="F654" s="76"/>
      <c r="G654" s="47"/>
    </row>
    <row r="655" spans="1:7" ht="13.5">
      <c r="A655" s="47"/>
      <c r="B655" s="47"/>
      <c r="C655" s="47"/>
      <c r="D655" s="47"/>
      <c r="E655" s="48"/>
      <c r="F655" s="76"/>
      <c r="G655" s="47"/>
    </row>
    <row r="656" spans="1:7" ht="13.5">
      <c r="A656" s="47"/>
      <c r="B656" s="47"/>
      <c r="C656" s="47"/>
      <c r="D656" s="47"/>
      <c r="E656" s="48"/>
      <c r="F656" s="76"/>
      <c r="G656" s="47"/>
    </row>
    <row r="657" spans="1:7" ht="13.5">
      <c r="A657" s="47"/>
      <c r="B657" s="47"/>
      <c r="C657" s="47"/>
      <c r="D657" s="47"/>
      <c r="E657" s="48"/>
      <c r="F657" s="76"/>
      <c r="G657" s="47"/>
    </row>
    <row r="658" spans="1:7" ht="13.5">
      <c r="A658" s="47"/>
      <c r="B658" s="47"/>
      <c r="C658" s="47"/>
      <c r="D658" s="47"/>
      <c r="E658" s="48"/>
      <c r="F658" s="76"/>
      <c r="G658" s="47"/>
    </row>
    <row r="659" spans="1:7" ht="13.5">
      <c r="A659" s="47"/>
      <c r="B659" s="47"/>
      <c r="C659" s="47"/>
      <c r="D659" s="47"/>
      <c r="E659" s="48"/>
      <c r="F659" s="76"/>
      <c r="G659" s="47"/>
    </row>
    <row r="660" spans="1:7" ht="13.5">
      <c r="A660" s="47"/>
      <c r="B660" s="47"/>
      <c r="C660" s="47"/>
      <c r="D660" s="47"/>
      <c r="E660" s="48"/>
      <c r="F660" s="76"/>
      <c r="G660" s="47"/>
    </row>
    <row r="661" spans="1:7" ht="13.5">
      <c r="A661" s="47"/>
      <c r="B661" s="47"/>
      <c r="C661" s="47"/>
      <c r="D661" s="47"/>
      <c r="E661" s="48"/>
      <c r="F661" s="76"/>
      <c r="G661" s="47"/>
    </row>
    <row r="662" spans="1:7" ht="13.5">
      <c r="A662" s="47"/>
      <c r="B662" s="47"/>
      <c r="C662" s="47"/>
      <c r="D662" s="47"/>
      <c r="E662" s="48"/>
      <c r="F662" s="76"/>
      <c r="G662" s="47"/>
    </row>
    <row r="663" spans="1:7" ht="13.5">
      <c r="A663" s="47"/>
      <c r="B663" s="47"/>
      <c r="C663" s="47"/>
      <c r="D663" s="47"/>
      <c r="E663" s="48"/>
      <c r="F663" s="76"/>
      <c r="G663" s="47"/>
    </row>
    <row r="664" spans="1:7" ht="13.5">
      <c r="A664" s="47"/>
      <c r="B664" s="47"/>
      <c r="C664" s="47"/>
      <c r="D664" s="47"/>
      <c r="E664" s="48"/>
      <c r="F664" s="76"/>
      <c r="G664" s="47"/>
    </row>
    <row r="665" spans="1:7" ht="13.5">
      <c r="A665" s="47"/>
      <c r="B665" s="47"/>
      <c r="C665" s="47"/>
      <c r="D665" s="47"/>
      <c r="E665" s="48"/>
      <c r="F665" s="76"/>
      <c r="G665" s="47"/>
    </row>
    <row r="666" spans="1:7" ht="13.5">
      <c r="A666" s="47"/>
      <c r="B666" s="47"/>
      <c r="C666" s="47"/>
      <c r="D666" s="47"/>
      <c r="E666" s="48"/>
      <c r="F666" s="76"/>
      <c r="G666" s="47"/>
    </row>
  </sheetData>
  <sheetProtection/>
  <autoFilter ref="A3:G171"/>
  <printOptions/>
  <pageMargins left="0.251968503937008" right="0.251968503937008" top="0.751968503937008" bottom="0.751968503937008" header="0" footer="0"/>
  <pageSetup horizontalDpi="600" verticalDpi="600" orientation="portrait" paperSize="9"/>
  <headerFooter alignWithMargins="0">
    <oddHeader>&amp;C&amp;BSEAA U15/U17 Championships
Ashford - 15/16 August 2015
Under 15 Girls&amp;B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1"/>
  <sheetViews>
    <sheetView workbookViewId="0" topLeftCell="A1">
      <selection activeCell="D22" sqref="D22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46" customWidth="1"/>
    <col min="6" max="6" width="9.140625" style="81" customWidth="1"/>
  </cols>
  <sheetData>
    <row r="1" spans="1:7" ht="13.5">
      <c r="A1" s="51" t="s">
        <v>904</v>
      </c>
      <c r="B1" s="47"/>
      <c r="C1" s="47"/>
      <c r="D1" s="47"/>
      <c r="E1" s="48"/>
      <c r="F1" s="76"/>
      <c r="G1" s="47"/>
    </row>
    <row r="2" spans="1:7" ht="13.5">
      <c r="A2" s="47"/>
      <c r="B2" s="58" t="s">
        <v>875</v>
      </c>
      <c r="C2" s="58" t="s">
        <v>778</v>
      </c>
      <c r="D2" s="58" t="s">
        <v>137</v>
      </c>
      <c r="E2" s="52">
        <v>2009</v>
      </c>
      <c r="F2" s="84" t="s">
        <v>847</v>
      </c>
      <c r="G2" s="47"/>
    </row>
    <row r="3" spans="1:7" ht="13.5">
      <c r="A3" s="49" t="s">
        <v>889</v>
      </c>
      <c r="B3" s="49" t="s">
        <v>890</v>
      </c>
      <c r="C3" s="49" t="s">
        <v>741</v>
      </c>
      <c r="D3" s="49" t="s">
        <v>742</v>
      </c>
      <c r="E3" s="50" t="s">
        <v>891</v>
      </c>
      <c r="F3" s="76"/>
      <c r="G3" s="47"/>
    </row>
    <row r="4" spans="1:7" ht="13.5">
      <c r="A4" s="49" t="s">
        <v>893</v>
      </c>
      <c r="B4" s="47"/>
      <c r="C4" s="47"/>
      <c r="D4" s="47"/>
      <c r="E4" s="48"/>
      <c r="F4" s="76"/>
      <c r="G4" s="47"/>
    </row>
    <row r="5" spans="1:7" ht="13.5">
      <c r="A5" s="47">
        <v>1</v>
      </c>
      <c r="B5" s="47">
        <v>431</v>
      </c>
      <c r="C5" s="47" t="str">
        <f>VLOOKUP($B5,'U17W'!$A$2:$C$500,2,FALSE)</f>
        <v>Charmont Webster-Tape</v>
      </c>
      <c r="D5" s="47" t="str">
        <f>VLOOKUP($B5,'U17W'!$A$2:$C$500,3,FALSE)</f>
        <v>Sutton &amp; District AC</v>
      </c>
      <c r="E5" s="48">
        <v>0.1</v>
      </c>
      <c r="F5" s="76">
        <v>11.96</v>
      </c>
      <c r="G5" s="47" t="s">
        <v>936</v>
      </c>
    </row>
    <row r="6" spans="1:7" ht="13.5">
      <c r="A6" s="47">
        <v>2</v>
      </c>
      <c r="B6" s="47">
        <v>407</v>
      </c>
      <c r="C6" s="47" t="str">
        <f>VLOOKUP($B6,'U17W'!$A$2:$C$500,2,FALSE)</f>
        <v>Vera Chinedu</v>
      </c>
      <c r="D6" s="47" t="str">
        <f>VLOOKUP($B6,'U17W'!$A$2:$C$500,3,FALSE)</f>
        <v>Cambridge Harriers</v>
      </c>
      <c r="E6" s="48"/>
      <c r="F6" s="76">
        <v>11.99</v>
      </c>
      <c r="G6" s="47" t="s">
        <v>936</v>
      </c>
    </row>
    <row r="7" spans="1:7" ht="13.5">
      <c r="A7" s="47">
        <v>3</v>
      </c>
      <c r="B7" s="47">
        <v>412</v>
      </c>
      <c r="C7" s="47" t="str">
        <f>VLOOKUP($B7,'U17W'!$A$2:$C$500,2,FALSE)</f>
        <v>Darcie Henderson</v>
      </c>
      <c r="D7" s="47" t="str">
        <f>VLOOKUP($B7,'U17W'!$A$2:$C$500,3,FALSE)</f>
        <v>Andover AC</v>
      </c>
      <c r="E7" s="48"/>
      <c r="F7" s="76">
        <v>12.59</v>
      </c>
      <c r="G7" s="47" t="s">
        <v>937</v>
      </c>
    </row>
    <row r="8" spans="1:7" ht="13.5">
      <c r="A8" s="47">
        <v>4</v>
      </c>
      <c r="B8" s="47">
        <v>417</v>
      </c>
      <c r="C8" s="47" t="str">
        <f>VLOOKUP($B8,'U17W'!$A$2:$C$500,2,FALSE)</f>
        <v>Casey Hodges</v>
      </c>
      <c r="D8" s="47" t="str">
        <f>VLOOKUP($B8,'U17W'!$A$2:$C$500,3,FALSE)</f>
        <v>Marshall Milton Keynes AC</v>
      </c>
      <c r="E8" s="48"/>
      <c r="F8" s="76">
        <v>12.87</v>
      </c>
      <c r="G8" s="47"/>
    </row>
    <row r="9" spans="1:7" ht="13.5">
      <c r="A9" s="47">
        <v>5</v>
      </c>
      <c r="B9" s="47">
        <v>422</v>
      </c>
      <c r="C9" s="47" t="str">
        <f>VLOOKUP($B9,'U17W'!$A$2:$C$500,2,FALSE)</f>
        <v>Abigail Linturn</v>
      </c>
      <c r="D9" s="47" t="str">
        <f>VLOOKUP($B9,'U17W'!$A$2:$C$500,3,FALSE)</f>
        <v>Crawley AC</v>
      </c>
      <c r="E9" s="48"/>
      <c r="F9" s="76">
        <v>12.94</v>
      </c>
      <c r="G9" s="47"/>
    </row>
    <row r="10" spans="1:7" ht="13.5">
      <c r="A10" s="47">
        <v>6</v>
      </c>
      <c r="B10" s="47">
        <v>401</v>
      </c>
      <c r="C10" s="47" t="str">
        <f>VLOOKUP($B10,'U17W'!$A$2:$C$500,2,FALSE)</f>
        <v>Hedy Ash-Dixon</v>
      </c>
      <c r="D10" s="47" t="str">
        <f>VLOOKUP($B10,'U17W'!$A$2:$C$500,3,FALSE)</f>
        <v>Abingdon AC</v>
      </c>
      <c r="E10" s="48"/>
      <c r="F10" s="76">
        <v>13.39</v>
      </c>
      <c r="G10" s="47"/>
    </row>
    <row r="11" spans="1:7" ht="13.5">
      <c r="A11" s="47">
        <v>7</v>
      </c>
      <c r="B11" s="47">
        <v>426</v>
      </c>
      <c r="C11" s="47" t="str">
        <f>VLOOKUP($B11,'U17W'!$A$2:$C$500,2,FALSE)</f>
        <v>Vicky Mann</v>
      </c>
      <c r="D11" s="47" t="str">
        <f>VLOOKUP($B11,'U17W'!$A$2:$C$500,3,FALSE)</f>
        <v>Guernsey Island AAC</v>
      </c>
      <c r="E11" s="48"/>
      <c r="F11" s="90">
        <v>13.4</v>
      </c>
      <c r="G11" s="47"/>
    </row>
    <row r="12" spans="1:7" ht="13.5">
      <c r="A12" s="47">
        <v>8</v>
      </c>
      <c r="B12" s="47"/>
      <c r="C12" s="47" t="e">
        <f>VLOOKUP($B12,'U17W'!$A$2:$C$500,2,FALSE)</f>
        <v>#N/A</v>
      </c>
      <c r="D12" s="47" t="e">
        <f>VLOOKUP($B12,'U17W'!$A$2:$C$500,3,FALSE)</f>
        <v>#N/A</v>
      </c>
      <c r="E12" s="48"/>
      <c r="F12" s="76"/>
      <c r="G12" s="47"/>
    </row>
    <row r="13" spans="1:7" ht="13.5">
      <c r="A13" s="49" t="s">
        <v>894</v>
      </c>
      <c r="B13" s="47"/>
      <c r="C13" s="47"/>
      <c r="D13" s="47"/>
      <c r="E13" s="48"/>
      <c r="F13" s="76"/>
      <c r="G13" s="47"/>
    </row>
    <row r="14" spans="1:7" ht="13.5">
      <c r="A14" s="47">
        <v>1</v>
      </c>
      <c r="B14" s="47">
        <v>406</v>
      </c>
      <c r="C14" s="47" t="str">
        <f>VLOOKUP($B14,'U17W'!$A$2:$C$500,2,FALSE)</f>
        <v>Ebony Carr</v>
      </c>
      <c r="D14" s="47" t="str">
        <f>VLOOKUP($B14,'U17W'!$A$2:$C$500,3,FALSE)</f>
        <v>Marshall Milton Keynes AC</v>
      </c>
      <c r="E14" s="48">
        <v>0.7</v>
      </c>
      <c r="F14" s="90">
        <v>12.3</v>
      </c>
      <c r="G14" s="47" t="s">
        <v>936</v>
      </c>
    </row>
    <row r="15" spans="1:7" ht="13.5">
      <c r="A15" s="47">
        <v>2</v>
      </c>
      <c r="B15" s="47">
        <v>419</v>
      </c>
      <c r="C15" s="47" t="str">
        <f>VLOOKUP($B15,'U17W'!$A$2:$C$500,2,FALSE)</f>
        <v>Ellie Hodgson</v>
      </c>
      <c r="D15" s="47" t="str">
        <f>VLOOKUP($B15,'U17W'!$A$2:$C$500,3,FALSE)</f>
        <v>Southampton AC</v>
      </c>
      <c r="E15" s="48"/>
      <c r="F15" s="76">
        <v>12.34</v>
      </c>
      <c r="G15" s="47" t="s">
        <v>936</v>
      </c>
    </row>
    <row r="16" spans="1:7" ht="13.5">
      <c r="A16" s="47">
        <v>3</v>
      </c>
      <c r="B16" s="47">
        <v>402</v>
      </c>
      <c r="C16" s="47" t="str">
        <f>VLOOKUP($B16,'U17W'!$A$2:$C$500,2,FALSE)</f>
        <v>Izzy Bryant</v>
      </c>
      <c r="D16" s="47" t="str">
        <f>VLOOKUP($B16,'U17W'!$A$2:$C$500,3,FALSE)</f>
        <v>Southampton AC</v>
      </c>
      <c r="E16" s="48"/>
      <c r="F16" s="76">
        <v>12.53</v>
      </c>
      <c r="G16" s="47" t="s">
        <v>937</v>
      </c>
    </row>
    <row r="17" spans="1:7" ht="13.5">
      <c r="A17" s="47">
        <v>4</v>
      </c>
      <c r="B17" s="47">
        <v>428</v>
      </c>
      <c r="C17" s="47" t="str">
        <f>VLOOKUP($B17,'U17W'!$A$2:$C$500,2,FALSE)</f>
        <v>Moyo Oloko</v>
      </c>
      <c r="D17" s="47" t="str">
        <f>VLOOKUP($B17,'U17W'!$A$2:$C$500,3,FALSE)</f>
        <v>Brighton &amp; Hove AC</v>
      </c>
      <c r="E17" s="48"/>
      <c r="F17" s="76">
        <v>12.85</v>
      </c>
      <c r="G17" s="47"/>
    </row>
    <row r="18" spans="1:7" ht="13.5">
      <c r="A18" s="47">
        <v>5</v>
      </c>
      <c r="B18" s="47">
        <v>403</v>
      </c>
      <c r="C18" s="47" t="str">
        <f>VLOOKUP($B18,'U17W'!$A$2:$C$500,2,FALSE)</f>
        <v>Elizabeth Butler-Clack</v>
      </c>
      <c r="D18" s="47" t="str">
        <f>VLOOKUP($B18,'U17W'!$A$2:$C$500,3,FALSE)</f>
        <v>Andover AC</v>
      </c>
      <c r="E18" s="48"/>
      <c r="F18" s="76">
        <v>13.08</v>
      </c>
      <c r="G18" s="47"/>
    </row>
    <row r="19" spans="1:7" ht="13.5">
      <c r="A19" s="47">
        <v>6</v>
      </c>
      <c r="B19" s="47">
        <v>411</v>
      </c>
      <c r="C19" s="47" t="str">
        <f>VLOOKUP($B19,'U17W'!$A$2:$C$500,2,FALSE)</f>
        <v>Indi Gallagher</v>
      </c>
      <c r="D19" s="47" t="str">
        <f>VLOOKUP($B19,'U17W'!$A$2:$C$500,3,FALSE)</f>
        <v>Guernsey Island AAC</v>
      </c>
      <c r="E19" s="48"/>
      <c r="F19" s="76">
        <v>13.28</v>
      </c>
      <c r="G19" s="47"/>
    </row>
    <row r="20" spans="1:7" ht="13.5">
      <c r="A20" s="47">
        <v>7</v>
      </c>
      <c r="B20" s="47">
        <v>421</v>
      </c>
      <c r="C20" s="47" t="str">
        <f>VLOOKUP($B20,'U17W'!$A$2:$C$500,2,FALSE)</f>
        <v>Cei Kimber-Bidlot</v>
      </c>
      <c r="D20" s="47" t="str">
        <f>VLOOKUP($B20,'U17W'!$A$2:$C$500,3,FALSE)</f>
        <v>Abingdon AC</v>
      </c>
      <c r="E20" s="48"/>
      <c r="F20" s="76">
        <v>13.32</v>
      </c>
      <c r="G20" s="47"/>
    </row>
    <row r="21" spans="1:7" ht="13.5">
      <c r="A21" s="47">
        <v>8</v>
      </c>
      <c r="B21" s="47"/>
      <c r="C21" s="47" t="e">
        <f>VLOOKUP($B21,'U17W'!$A$2:$C$500,2,FALSE)</f>
        <v>#N/A</v>
      </c>
      <c r="D21" s="47" t="e">
        <f>VLOOKUP($B21,'U17W'!$A$2:$C$500,3,FALSE)</f>
        <v>#N/A</v>
      </c>
      <c r="E21" s="48"/>
      <c r="F21" s="76"/>
      <c r="G21" s="47"/>
    </row>
    <row r="22" spans="1:7" ht="13.5">
      <c r="A22" s="49" t="s">
        <v>895</v>
      </c>
      <c r="B22" s="47"/>
      <c r="C22" s="47"/>
      <c r="D22" s="47"/>
      <c r="E22" s="48"/>
      <c r="F22" s="76"/>
      <c r="G22" s="47"/>
    </row>
    <row r="23" spans="1:7" ht="13.5">
      <c r="A23" s="47">
        <v>1</v>
      </c>
      <c r="B23" s="47">
        <v>410</v>
      </c>
      <c r="C23" s="47" t="str">
        <f>VLOOKUP($B23,'U17W'!$A$2:$C$500,2,FALSE)</f>
        <v>Sofia Cunningham</v>
      </c>
      <c r="D23" s="47" t="str">
        <f>VLOOKUP($B23,'U17W'!$A$2:$C$500,3,FALSE)</f>
        <v>Eastbourne Rovers AC</v>
      </c>
      <c r="E23" s="48"/>
      <c r="F23" s="76">
        <v>12.31</v>
      </c>
      <c r="G23" s="47" t="s">
        <v>936</v>
      </c>
    </row>
    <row r="24" spans="1:7" ht="13.5">
      <c r="A24" s="47">
        <v>2</v>
      </c>
      <c r="B24" s="47">
        <v>416</v>
      </c>
      <c r="C24" s="47" t="str">
        <f>VLOOKUP($B24,'U17W'!$A$2:$C$500,2,FALSE)</f>
        <v>Lucy Hoad</v>
      </c>
      <c r="D24" s="47" t="str">
        <f>VLOOKUP($B24,'U17W'!$A$2:$C$500,3,FALSE)</f>
        <v>Sutton and District</v>
      </c>
      <c r="E24" s="48"/>
      <c r="F24" s="90">
        <v>12.5</v>
      </c>
      <c r="G24" s="47" t="s">
        <v>936</v>
      </c>
    </row>
    <row r="25" spans="1:7" ht="13.5">
      <c r="A25" s="47">
        <v>3</v>
      </c>
      <c r="B25" s="47">
        <v>429</v>
      </c>
      <c r="C25" s="47" t="str">
        <f>VLOOKUP($B25,'U17W'!$A$2:$C$500,2,FALSE)</f>
        <v>Abigail Teekaram</v>
      </c>
      <c r="D25" s="47" t="str">
        <f>VLOOKUP($B25,'U17W'!$A$2:$C$500,3,FALSE)</f>
        <v>Bracknell AC</v>
      </c>
      <c r="E25" s="48"/>
      <c r="F25" s="76">
        <v>12.75</v>
      </c>
      <c r="G25" s="47"/>
    </row>
    <row r="26" spans="1:7" ht="13.5">
      <c r="A26" s="47">
        <v>4</v>
      </c>
      <c r="B26" s="47">
        <v>414</v>
      </c>
      <c r="C26" s="47" t="str">
        <f>VLOOKUP($B26,'U17W'!$A$2:$C$500,2,FALSE)</f>
        <v>Sophia Henlon</v>
      </c>
      <c r="D26" s="47" t="str">
        <f>VLOOKUP($B26,'U17W'!$A$2:$C$500,3,FALSE)</f>
        <v>Sutton &amp; District AC</v>
      </c>
      <c r="E26" s="48"/>
      <c r="F26" s="76">
        <v>12.84</v>
      </c>
      <c r="G26" s="47"/>
    </row>
    <row r="27" spans="1:7" ht="13.5">
      <c r="A27" s="47">
        <v>5</v>
      </c>
      <c r="B27" s="47">
        <v>425</v>
      </c>
      <c r="C27" s="47" t="str">
        <f>VLOOKUP($B27,'U17W'!$A$2:$C$500,2,FALSE)</f>
        <v>Sophie Linturn</v>
      </c>
      <c r="D27" s="47" t="str">
        <f>VLOOKUP($B27,'U17W'!$A$2:$C$500,3,FALSE)</f>
        <v>Crawley AC</v>
      </c>
      <c r="E27" s="48"/>
      <c r="F27" s="76">
        <v>13.07</v>
      </c>
      <c r="G27" s="47"/>
    </row>
    <row r="28" spans="1:7" ht="13.5">
      <c r="A28" s="47">
        <v>6</v>
      </c>
      <c r="B28" s="47">
        <v>427</v>
      </c>
      <c r="C28" s="47" t="str">
        <f>VLOOKUP($B28,'U17W'!$A$2:$C$500,2,FALSE)</f>
        <v>Millie O'Hara</v>
      </c>
      <c r="D28" s="47" t="str">
        <f>VLOOKUP($B28,'U17W'!$A$2:$C$500,3,FALSE)</f>
        <v>Eastbourne Rovers AC</v>
      </c>
      <c r="E28" s="48"/>
      <c r="F28" s="76">
        <v>13.21</v>
      </c>
      <c r="G28" s="47"/>
    </row>
    <row r="29" spans="1:7" ht="13.5">
      <c r="A29" s="47">
        <v>7</v>
      </c>
      <c r="B29" s="47">
        <v>415</v>
      </c>
      <c r="C29" s="47" t="str">
        <f>VLOOKUP($B29,'U17W'!$A$2:$C$500,2,FALSE)</f>
        <v>Amber Henry</v>
      </c>
      <c r="D29" s="47" t="str">
        <f>VLOOKUP($B29,'U17W'!$A$2:$C$500,3,FALSE)</f>
        <v>Ealing Southall &amp; Middlesex AC</v>
      </c>
      <c r="E29" s="48"/>
      <c r="F29" s="76">
        <v>13.69</v>
      </c>
      <c r="G29" s="47"/>
    </row>
    <row r="30" spans="1:7" ht="13.5">
      <c r="A30" s="47">
        <v>8</v>
      </c>
      <c r="B30" s="47"/>
      <c r="C30" s="47" t="e">
        <f>VLOOKUP($B30,'U17W'!$A$2:$C$500,2,FALSE)</f>
        <v>#N/A</v>
      </c>
      <c r="D30" s="47" t="e">
        <f>VLOOKUP($B30,'U17W'!$A$2:$C$500,3,FALSE)</f>
        <v>#N/A</v>
      </c>
      <c r="E30" s="48"/>
      <c r="F30" s="76"/>
      <c r="G30" s="47"/>
    </row>
    <row r="31" spans="1:7" ht="13.5">
      <c r="A31" s="49" t="s">
        <v>892</v>
      </c>
      <c r="B31" s="47"/>
      <c r="C31" s="47"/>
      <c r="D31" s="47"/>
      <c r="E31" s="48"/>
      <c r="F31" s="76"/>
      <c r="G31" s="47"/>
    </row>
    <row r="32" spans="1:7" ht="13.5">
      <c r="A32" s="47">
        <v>1</v>
      </c>
      <c r="B32" s="47">
        <v>431</v>
      </c>
      <c r="C32" s="47" t="str">
        <f>VLOOKUP($B32,'U17W'!$A$2:$C$500,2,FALSE)</f>
        <v>Charmont Webster-Tape</v>
      </c>
      <c r="D32" s="47" t="str">
        <f>VLOOKUP($B32,'U17W'!$A$2:$C$500,3,FALSE)</f>
        <v>Sutton &amp; District AC</v>
      </c>
      <c r="E32" s="48">
        <v>0.3</v>
      </c>
      <c r="F32" s="76">
        <v>11.88</v>
      </c>
      <c r="G32" s="47"/>
    </row>
    <row r="33" spans="1:7" ht="13.5">
      <c r="A33" s="47">
        <v>2</v>
      </c>
      <c r="B33" s="47">
        <v>407</v>
      </c>
      <c r="C33" s="47" t="str">
        <f>VLOOKUP($B33,'U17W'!$A$2:$C$500,2,FALSE)</f>
        <v>Vera Chinedu</v>
      </c>
      <c r="D33" s="47" t="str">
        <f>VLOOKUP($B33,'U17W'!$A$2:$C$500,3,FALSE)</f>
        <v>Cambridge Harriers</v>
      </c>
      <c r="E33" s="48"/>
      <c r="F33" s="76">
        <v>11.97</v>
      </c>
      <c r="G33" s="47"/>
    </row>
    <row r="34" spans="1:7" ht="13.5">
      <c r="A34" s="47">
        <v>3</v>
      </c>
      <c r="B34" s="47">
        <v>406</v>
      </c>
      <c r="C34" s="47" t="str">
        <f>VLOOKUP($B34,'U17W'!$A$2:$C$500,2,FALSE)</f>
        <v>Ebony Carr</v>
      </c>
      <c r="D34" s="47" t="str">
        <f>VLOOKUP($B34,'U17W'!$A$2:$C$500,3,FALSE)</f>
        <v>Marshall Milton Keynes AC</v>
      </c>
      <c r="E34" s="48"/>
      <c r="F34" s="76">
        <v>12.28</v>
      </c>
      <c r="G34" s="47"/>
    </row>
    <row r="35" spans="1:7" ht="13.5">
      <c r="A35" s="47">
        <v>4</v>
      </c>
      <c r="B35" s="47">
        <v>410</v>
      </c>
      <c r="C35" s="47" t="str">
        <f>VLOOKUP($B35,'U17W'!$A$2:$C$500,2,FALSE)</f>
        <v>Sofia Cunningham</v>
      </c>
      <c r="D35" s="47" t="str">
        <f>VLOOKUP($B35,'U17W'!$A$2:$C$500,3,FALSE)</f>
        <v>Eastbourne Rovers AC</v>
      </c>
      <c r="E35" s="48"/>
      <c r="F35" s="76">
        <v>12.33</v>
      </c>
      <c r="G35" s="47"/>
    </row>
    <row r="36" spans="1:7" ht="13.5">
      <c r="A36" s="47">
        <v>5</v>
      </c>
      <c r="B36" s="47">
        <v>419</v>
      </c>
      <c r="C36" s="47" t="str">
        <f>VLOOKUP($B36,'U17W'!$A$2:$C$500,2,FALSE)</f>
        <v>Ellie Hodgson</v>
      </c>
      <c r="D36" s="47" t="str">
        <f>VLOOKUP($B36,'U17W'!$A$2:$C$500,3,FALSE)</f>
        <v>Southampton AC</v>
      </c>
      <c r="E36" s="48"/>
      <c r="F36" s="90">
        <v>12.5</v>
      </c>
      <c r="G36" s="47"/>
    </row>
    <row r="37" spans="1:7" ht="13.5">
      <c r="A37" s="47">
        <v>6</v>
      </c>
      <c r="B37" s="47">
        <v>402</v>
      </c>
      <c r="C37" s="47" t="str">
        <f>VLOOKUP($B37,'U17W'!$A$2:$C$500,2,FALSE)</f>
        <v>Izzy Bryant</v>
      </c>
      <c r="D37" s="47" t="str">
        <f>VLOOKUP($B37,'U17W'!$A$2:$C$500,3,FALSE)</f>
        <v>Southampton AC</v>
      </c>
      <c r="E37" s="48"/>
      <c r="F37" s="76">
        <v>12.51</v>
      </c>
      <c r="G37" s="47"/>
    </row>
    <row r="38" spans="1:7" ht="13.5">
      <c r="A38" s="47">
        <v>7</v>
      </c>
      <c r="B38" s="47">
        <v>412</v>
      </c>
      <c r="C38" s="47" t="str">
        <f>VLOOKUP($B38,'U17W'!$A$2:$C$500,2,FALSE)</f>
        <v>Darcie Henderson</v>
      </c>
      <c r="D38" s="47" t="str">
        <f>VLOOKUP($B38,'U17W'!$A$2:$C$500,3,FALSE)</f>
        <v>Andover AC</v>
      </c>
      <c r="E38" s="48"/>
      <c r="F38" s="76">
        <v>12.58</v>
      </c>
      <c r="G38" s="47"/>
    </row>
    <row r="39" spans="1:7" ht="13.5">
      <c r="A39" s="47">
        <v>8</v>
      </c>
      <c r="B39" s="47">
        <v>416</v>
      </c>
      <c r="C39" s="47" t="str">
        <f>VLOOKUP($B39,'U17W'!$A$2:$C$500,2,FALSE)</f>
        <v>Lucy Hoad</v>
      </c>
      <c r="D39" s="47" t="str">
        <f>VLOOKUP($B39,'U17W'!$A$2:$C$500,3,FALSE)</f>
        <v>Sutton and District</v>
      </c>
      <c r="E39" s="48"/>
      <c r="F39" s="76">
        <v>12.62</v>
      </c>
      <c r="G39" s="47"/>
    </row>
    <row r="40" spans="1:7" ht="13.5">
      <c r="A40" s="47"/>
      <c r="B40" s="47"/>
      <c r="C40" s="47"/>
      <c r="D40" s="47"/>
      <c r="E40" s="48"/>
      <c r="F40" s="76"/>
      <c r="G40" s="47"/>
    </row>
    <row r="41" spans="1:7" ht="13.5">
      <c r="A41" s="51" t="s">
        <v>905</v>
      </c>
      <c r="B41" s="47"/>
      <c r="C41" s="47"/>
      <c r="D41" s="47"/>
      <c r="E41" s="48"/>
      <c r="F41" s="76"/>
      <c r="G41" s="47"/>
    </row>
    <row r="42" spans="1:7" ht="13.5">
      <c r="A42" s="47"/>
      <c r="B42" s="53" t="s">
        <v>875</v>
      </c>
      <c r="C42" s="53" t="s">
        <v>766</v>
      </c>
      <c r="D42" s="54" t="s">
        <v>108</v>
      </c>
      <c r="E42" s="52">
        <v>1983</v>
      </c>
      <c r="F42" s="77" t="s">
        <v>767</v>
      </c>
      <c r="G42" s="47"/>
    </row>
    <row r="43" spans="1:7" ht="13.5">
      <c r="A43" s="49" t="s">
        <v>889</v>
      </c>
      <c r="B43" s="49" t="s">
        <v>890</v>
      </c>
      <c r="C43" s="49" t="s">
        <v>741</v>
      </c>
      <c r="D43" s="49" t="s">
        <v>742</v>
      </c>
      <c r="E43" s="50" t="s">
        <v>891</v>
      </c>
      <c r="F43" s="76"/>
      <c r="G43" s="47"/>
    </row>
    <row r="44" spans="1:8" ht="13.5">
      <c r="A44" s="49" t="s">
        <v>893</v>
      </c>
      <c r="B44" s="47"/>
      <c r="C44" s="47"/>
      <c r="D44" s="47"/>
      <c r="E44" s="48"/>
      <c r="F44" s="78" t="s">
        <v>1002</v>
      </c>
      <c r="G44" s="73" t="s">
        <v>966</v>
      </c>
      <c r="H44" s="74" t="s">
        <v>966</v>
      </c>
    </row>
    <row r="45" spans="1:7" ht="13.5">
      <c r="A45" s="47">
        <v>1</v>
      </c>
      <c r="B45" s="47">
        <v>407</v>
      </c>
      <c r="C45" s="47" t="str">
        <f>VLOOKUP($B45,'U17W'!$A$2:$C$500,2,FALSE)</f>
        <v>Vera Chinedu</v>
      </c>
      <c r="D45" s="47" t="str">
        <f>VLOOKUP($B45,'U17W'!$A$2:$C$500,3,FALSE)</f>
        <v>Cambridge Harriers</v>
      </c>
      <c r="E45" s="48">
        <v>24.7</v>
      </c>
      <c r="F45" s="76" t="s">
        <v>936</v>
      </c>
      <c r="G45" s="47"/>
    </row>
    <row r="46" spans="1:7" ht="13.5">
      <c r="A46" s="47">
        <v>2</v>
      </c>
      <c r="B46" s="47">
        <v>412</v>
      </c>
      <c r="C46" s="47" t="str">
        <f>VLOOKUP($B46,'U17W'!$A$2:$C$500,2,FALSE)</f>
        <v>Darcie Henderson</v>
      </c>
      <c r="D46" s="47" t="str">
        <f>VLOOKUP($B46,'U17W'!$A$2:$C$500,3,FALSE)</f>
        <v>Andover AC</v>
      </c>
      <c r="E46" s="48">
        <v>25.53</v>
      </c>
      <c r="F46" s="76" t="s">
        <v>936</v>
      </c>
      <c r="G46" s="47"/>
    </row>
    <row r="47" spans="1:7" ht="13.5">
      <c r="A47" s="47">
        <v>3</v>
      </c>
      <c r="B47" s="47">
        <v>417</v>
      </c>
      <c r="C47" s="47" t="str">
        <f>VLOOKUP($B47,'U17W'!$A$2:$C$500,2,FALSE)</f>
        <v>Casey Hodges</v>
      </c>
      <c r="D47" s="47" t="str">
        <f>VLOOKUP($B47,'U17W'!$A$2:$C$500,3,FALSE)</f>
        <v>Marshall Milton Keynes AC</v>
      </c>
      <c r="E47" s="48">
        <v>26.25</v>
      </c>
      <c r="F47" s="76" t="s">
        <v>936</v>
      </c>
      <c r="G47" s="47"/>
    </row>
    <row r="48" spans="1:7" ht="13.5">
      <c r="A48" s="47">
        <v>4</v>
      </c>
      <c r="B48" s="47">
        <v>428</v>
      </c>
      <c r="C48" s="47" t="str">
        <f>VLOOKUP($B48,'U17W'!$A$2:$C$500,2,FALSE)</f>
        <v>Moyo Oloko</v>
      </c>
      <c r="D48" s="47" t="str">
        <f>VLOOKUP($B48,'U17W'!$A$2:$C$500,3,FALSE)</f>
        <v>Brighton &amp; Hove AC</v>
      </c>
      <c r="E48" s="48">
        <v>26.36</v>
      </c>
      <c r="F48" s="76" t="s">
        <v>937</v>
      </c>
      <c r="G48" s="47"/>
    </row>
    <row r="49" spans="1:7" ht="13.5">
      <c r="A49" s="47">
        <v>5</v>
      </c>
      <c r="B49" s="47">
        <v>403</v>
      </c>
      <c r="C49" s="47" t="str">
        <f>VLOOKUP($B49,'U17W'!$A$2:$C$500,2,FALSE)</f>
        <v>Elizabeth Butler-Clack</v>
      </c>
      <c r="D49" s="47" t="str">
        <f>VLOOKUP($B49,'U17W'!$A$2:$C$500,3,FALSE)</f>
        <v>Andover AC</v>
      </c>
      <c r="E49" s="48">
        <v>27.33</v>
      </c>
      <c r="F49" s="76"/>
      <c r="G49" s="47"/>
    </row>
    <row r="50" spans="1:7" ht="13.5">
      <c r="A50" s="49" t="s">
        <v>894</v>
      </c>
      <c r="B50" s="47"/>
      <c r="C50" s="47"/>
      <c r="D50" s="47"/>
      <c r="E50" s="48"/>
      <c r="F50" s="78" t="s">
        <v>1015</v>
      </c>
      <c r="G50" s="47"/>
    </row>
    <row r="51" spans="1:7" ht="13.5">
      <c r="A51" s="47">
        <v>1</v>
      </c>
      <c r="B51" s="47">
        <v>416</v>
      </c>
      <c r="C51" s="47" t="str">
        <f>VLOOKUP($B51,'U17W'!$A$2:$C$500,2,FALSE)</f>
        <v>Lucy Hoad</v>
      </c>
      <c r="D51" s="47" t="str">
        <f>VLOOKUP($B51,'U17W'!$A$2:$C$500,3,FALSE)</f>
        <v>Sutton and District</v>
      </c>
      <c r="E51" s="48">
        <v>25.81</v>
      </c>
      <c r="F51" s="76" t="s">
        <v>936</v>
      </c>
      <c r="G51" s="47"/>
    </row>
    <row r="52" spans="1:7" ht="13.5">
      <c r="A52" s="47">
        <v>2</v>
      </c>
      <c r="B52" s="47">
        <v>433</v>
      </c>
      <c r="C52" s="47" t="str">
        <f>VLOOKUP($B52,'U17W'!$A$2:$C$500,2,FALSE)</f>
        <v>Jasmine McClutchie</v>
      </c>
      <c r="D52" s="47" t="str">
        <f>VLOOKUP($B52,'U17W'!$A$2:$C$500,3,FALSE)</f>
        <v>Andover AC</v>
      </c>
      <c r="E52" s="48">
        <v>26.14</v>
      </c>
      <c r="F52" s="76" t="s">
        <v>936</v>
      </c>
      <c r="G52" s="47"/>
    </row>
    <row r="53" spans="1:7" ht="13.5">
      <c r="A53" s="47">
        <v>3</v>
      </c>
      <c r="B53" s="47">
        <v>435</v>
      </c>
      <c r="C53" s="47" t="str">
        <f>VLOOKUP($B53,'U17W'!$A$2:$C$500,2,FALSE)</f>
        <v>Sophie Segun</v>
      </c>
      <c r="D53" s="47" t="str">
        <f>VLOOKUP($B53,'U17W'!$A$2:$C$500,3,FALSE)</f>
        <v>Herts Phoenix AC</v>
      </c>
      <c r="E53" s="48">
        <v>26.68</v>
      </c>
      <c r="F53" s="76" t="s">
        <v>936</v>
      </c>
      <c r="G53" s="47"/>
    </row>
    <row r="54" spans="1:7" ht="13.5">
      <c r="A54" s="47">
        <v>4</v>
      </c>
      <c r="B54" s="47">
        <v>432</v>
      </c>
      <c r="C54" s="47" t="str">
        <f>VLOOKUP($B54,'U17W'!$A$2:$C$500,2,FALSE)</f>
        <v>Georganne Colbert</v>
      </c>
      <c r="D54" s="47" t="str">
        <f>VLOOKUP($B54,'U17W'!$A$2:$C$500,3,FALSE)</f>
        <v>Victoria Park H &amp; Tower H AC</v>
      </c>
      <c r="E54" s="48">
        <v>27.13</v>
      </c>
      <c r="F54" s="76" t="s">
        <v>937</v>
      </c>
      <c r="G54" s="47"/>
    </row>
    <row r="55" spans="1:7" ht="13.5">
      <c r="A55" s="47">
        <v>5</v>
      </c>
      <c r="B55" s="47">
        <v>426</v>
      </c>
      <c r="C55" s="47" t="str">
        <f>VLOOKUP($B55,'U17W'!$A$2:$C$500,2,FALSE)</f>
        <v>Vicky Mann</v>
      </c>
      <c r="D55" s="47" t="str">
        <f>VLOOKUP($B55,'U17W'!$A$2:$C$500,3,FALSE)</f>
        <v>Guernsey Island AAC</v>
      </c>
      <c r="E55" s="48">
        <v>27.42</v>
      </c>
      <c r="F55" s="76"/>
      <c r="G55" s="47"/>
    </row>
    <row r="56" spans="1:7" ht="13.5">
      <c r="A56" s="49" t="s">
        <v>892</v>
      </c>
      <c r="B56" s="47"/>
      <c r="C56" s="47"/>
      <c r="D56" s="47"/>
      <c r="E56" s="48"/>
      <c r="F56" s="78" t="s">
        <v>1002</v>
      </c>
      <c r="G56" s="47"/>
    </row>
    <row r="57" spans="1:7" ht="13.5">
      <c r="A57" s="47">
        <v>1</v>
      </c>
      <c r="B57" s="47">
        <v>407</v>
      </c>
      <c r="C57" s="47" t="str">
        <f>VLOOKUP($B57,'U17W'!$A$2:$C$500,2,FALSE)</f>
        <v>Vera Chinedu</v>
      </c>
      <c r="D57" s="47" t="str">
        <f>VLOOKUP($B57,'U17W'!$A$2:$C$500,3,FALSE)</f>
        <v>Cambridge Harriers</v>
      </c>
      <c r="E57" s="48">
        <v>24.54</v>
      </c>
      <c r="F57" s="76"/>
      <c r="G57" s="47"/>
    </row>
    <row r="58" spans="1:7" ht="13.5">
      <c r="A58" s="47">
        <v>2</v>
      </c>
      <c r="B58" s="47">
        <v>435</v>
      </c>
      <c r="C58" s="47" t="str">
        <f>VLOOKUP($B58,'U17W'!$A$2:$C$500,2,FALSE)</f>
        <v>Sophie Segun</v>
      </c>
      <c r="D58" s="47" t="str">
        <f>VLOOKUP($B58,'U17W'!$A$2:$C$500,3,FALSE)</f>
        <v>Herts Phoenix AC</v>
      </c>
      <c r="E58" s="48">
        <v>25.35</v>
      </c>
      <c r="F58" s="76"/>
      <c r="G58" s="47"/>
    </row>
    <row r="59" spans="1:7" ht="13.5">
      <c r="A59" s="47">
        <v>3</v>
      </c>
      <c r="B59" s="47">
        <v>412</v>
      </c>
      <c r="C59" s="47" t="str">
        <f>VLOOKUP($B59,'U17W'!$A$2:$C$500,2,FALSE)</f>
        <v>Darcie Henderson</v>
      </c>
      <c r="D59" s="47" t="str">
        <f>VLOOKUP($B59,'U17W'!$A$2:$C$500,3,FALSE)</f>
        <v>Andover AC</v>
      </c>
      <c r="E59" s="48">
        <v>25.42</v>
      </c>
      <c r="F59" s="76"/>
      <c r="G59" s="47"/>
    </row>
    <row r="60" spans="1:7" ht="13.5">
      <c r="A60" s="47">
        <v>4</v>
      </c>
      <c r="B60" s="47">
        <v>416</v>
      </c>
      <c r="C60" s="47" t="str">
        <f>VLOOKUP($B60,'U17W'!$A$2:$C$500,2,FALSE)</f>
        <v>Lucy Hoad</v>
      </c>
      <c r="D60" s="47" t="str">
        <f>VLOOKUP($B60,'U17W'!$A$2:$C$500,3,FALSE)</f>
        <v>Sutton and District</v>
      </c>
      <c r="E60" s="48">
        <v>25.77</v>
      </c>
      <c r="F60" s="76"/>
      <c r="G60" s="47"/>
    </row>
    <row r="61" spans="1:7" ht="13.5">
      <c r="A61" s="47">
        <v>5</v>
      </c>
      <c r="B61" s="47">
        <v>417</v>
      </c>
      <c r="C61" s="47" t="str">
        <f>VLOOKUP($B61,'U17W'!$A$2:$C$500,2,FALSE)</f>
        <v>Casey Hodges</v>
      </c>
      <c r="D61" s="47" t="str">
        <f>VLOOKUP($B61,'U17W'!$A$2:$C$500,3,FALSE)</f>
        <v>Marshall Milton Keynes AC</v>
      </c>
      <c r="E61" s="48">
        <v>26.18</v>
      </c>
      <c r="F61" s="76"/>
      <c r="G61" s="47"/>
    </row>
    <row r="62" spans="1:7" ht="13.5">
      <c r="A62" s="47">
        <v>6</v>
      </c>
      <c r="B62" s="47">
        <v>428</v>
      </c>
      <c r="C62" s="47" t="str">
        <f>VLOOKUP($B62,'U17W'!$A$2:$C$500,2,FALSE)</f>
        <v>Moyo Oloko</v>
      </c>
      <c r="D62" s="47" t="str">
        <f>VLOOKUP($B62,'U17W'!$A$2:$C$500,3,FALSE)</f>
        <v>Brighton &amp; Hove AC</v>
      </c>
      <c r="E62" s="48">
        <v>26.72</v>
      </c>
      <c r="F62" s="76"/>
      <c r="G62" s="47"/>
    </row>
    <row r="63" spans="1:7" ht="13.5">
      <c r="A63" s="47">
        <v>7</v>
      </c>
      <c r="B63" s="47">
        <v>433</v>
      </c>
      <c r="C63" s="47" t="str">
        <f>VLOOKUP($B63,'U17W'!$A$2:$C$500,2,FALSE)</f>
        <v>Jasmine McClutchie</v>
      </c>
      <c r="D63" s="47" t="str">
        <f>VLOOKUP($B63,'U17W'!$A$2:$C$500,3,FALSE)</f>
        <v>Andover AC</v>
      </c>
      <c r="E63" s="48">
        <v>26.75</v>
      </c>
      <c r="F63" s="76"/>
      <c r="G63" s="47"/>
    </row>
    <row r="64" spans="1:7" ht="13.5">
      <c r="A64" s="47">
        <v>8</v>
      </c>
      <c r="B64" s="47">
        <v>432</v>
      </c>
      <c r="C64" s="47" t="str">
        <f>VLOOKUP($B64,'U17W'!$A$2:$C$500,2,FALSE)</f>
        <v>Georganne Colbert</v>
      </c>
      <c r="D64" s="47" t="str">
        <f>VLOOKUP($B64,'U17W'!$A$2:$C$500,3,FALSE)</f>
        <v>Victoria Park H &amp; Tower H AC</v>
      </c>
      <c r="E64" s="75" t="s">
        <v>956</v>
      </c>
      <c r="F64" s="76"/>
      <c r="G64" s="47"/>
    </row>
    <row r="65" spans="1:7" ht="13.5">
      <c r="A65" s="47"/>
      <c r="B65" s="47"/>
      <c r="C65" s="47"/>
      <c r="D65" s="47"/>
      <c r="E65" s="48"/>
      <c r="F65" s="76"/>
      <c r="G65" s="47"/>
    </row>
    <row r="66" spans="1:7" ht="13.5">
      <c r="A66" s="51" t="s">
        <v>712</v>
      </c>
      <c r="B66" s="47"/>
      <c r="C66" s="47"/>
      <c r="D66" s="47"/>
      <c r="E66" s="48"/>
      <c r="F66" s="76"/>
      <c r="G66" s="47"/>
    </row>
    <row r="67" spans="1:7" ht="13.5">
      <c r="A67" s="47"/>
      <c r="B67" s="53" t="s">
        <v>875</v>
      </c>
      <c r="C67" s="53" t="s">
        <v>771</v>
      </c>
      <c r="D67" s="54" t="s">
        <v>73</v>
      </c>
      <c r="E67" s="52">
        <v>1998</v>
      </c>
      <c r="F67" s="77" t="s">
        <v>772</v>
      </c>
      <c r="G67" s="47"/>
    </row>
    <row r="68" spans="1:7" ht="13.5">
      <c r="A68" s="49" t="s">
        <v>889</v>
      </c>
      <c r="B68" s="49" t="s">
        <v>890</v>
      </c>
      <c r="C68" s="49" t="s">
        <v>741</v>
      </c>
      <c r="D68" s="49" t="s">
        <v>742</v>
      </c>
      <c r="E68" s="50" t="s">
        <v>891</v>
      </c>
      <c r="F68" s="76"/>
      <c r="G68" s="47"/>
    </row>
    <row r="69" spans="1:7" ht="13.5">
      <c r="A69" s="49" t="s">
        <v>898</v>
      </c>
      <c r="B69" s="47"/>
      <c r="C69" s="47"/>
      <c r="D69" s="47"/>
      <c r="E69" s="48"/>
      <c r="F69" s="76"/>
      <c r="G69" s="47"/>
    </row>
    <row r="70" spans="1:7" ht="13.5">
      <c r="A70" s="47">
        <v>1</v>
      </c>
      <c r="B70" s="47">
        <v>488</v>
      </c>
      <c r="C70" s="47" t="str">
        <f>VLOOKUP($B70,'U17W'!$A$2:$C$500,2,FALSE)</f>
        <v>Jemma Wood</v>
      </c>
      <c r="D70" s="47" t="str">
        <f>VLOOKUP($B70,'U17W'!$A$2:$C$500,3,FALSE)</f>
        <v>Guildford &amp; Godalming AC</v>
      </c>
      <c r="E70" s="75" t="s">
        <v>979</v>
      </c>
      <c r="F70" s="76" t="s">
        <v>936</v>
      </c>
      <c r="G70" s="47"/>
    </row>
    <row r="71" spans="1:7" ht="13.5">
      <c r="A71" s="47">
        <v>2</v>
      </c>
      <c r="B71" s="47">
        <v>486</v>
      </c>
      <c r="C71" s="47" t="str">
        <f>VLOOKUP($B71,'U17W'!$A$2:$C$500,2,FALSE)</f>
        <v>Megan Walsh</v>
      </c>
      <c r="D71" s="47" t="str">
        <f>VLOOKUP($B71,'U17W'!$A$2:$C$500,3,FALSE)</f>
        <v>Medway &amp; Maidstone AC</v>
      </c>
      <c r="E71" s="75" t="s">
        <v>980</v>
      </c>
      <c r="F71" s="76" t="s">
        <v>936</v>
      </c>
      <c r="G71" s="47"/>
    </row>
    <row r="72" spans="1:7" ht="13.5">
      <c r="A72" s="47">
        <v>3</v>
      </c>
      <c r="B72" s="47">
        <v>487</v>
      </c>
      <c r="C72" s="47" t="str">
        <f>VLOOKUP($B72,'U17W'!$A$2:$C$500,2,FALSE)</f>
        <v>Emily Wood</v>
      </c>
      <c r="D72" s="47" t="str">
        <f>VLOOKUP($B72,'U17W'!$A$2:$C$500,3,FALSE)</f>
        <v>Woodford Green w Essex L</v>
      </c>
      <c r="E72" s="75" t="s">
        <v>981</v>
      </c>
      <c r="F72" s="76" t="s">
        <v>936</v>
      </c>
      <c r="G72" s="47"/>
    </row>
    <row r="73" spans="1:7" ht="13.5">
      <c r="A73" s="47">
        <v>4</v>
      </c>
      <c r="B73" s="47">
        <v>479</v>
      </c>
      <c r="C73" s="47" t="str">
        <f>VLOOKUP($B73,'U17W'!$A$2:$C$500,2,FALSE)</f>
        <v>Kathryn Canham</v>
      </c>
      <c r="D73" s="47" t="str">
        <f>VLOOKUP($B73,'U17W'!$A$2:$C$500,3,FALSE)</f>
        <v>Luton AC</v>
      </c>
      <c r="E73" s="75" t="s">
        <v>982</v>
      </c>
      <c r="F73" s="76"/>
      <c r="G73" s="47"/>
    </row>
    <row r="74" spans="1:7" ht="13.5">
      <c r="A74" s="47">
        <v>5</v>
      </c>
      <c r="B74" s="47">
        <v>477</v>
      </c>
      <c r="C74" s="47" t="str">
        <f>VLOOKUP($B74,'U17W'!$A$2:$C$500,2,FALSE)</f>
        <v>Lizzie Adam</v>
      </c>
      <c r="D74" s="47" t="str">
        <f>VLOOKUP($B74,'U17W'!$A$2:$C$500,3,FALSE)</f>
        <v>Marshall Milton Keynes AC</v>
      </c>
      <c r="E74" s="75" t="s">
        <v>983</v>
      </c>
      <c r="F74" s="76"/>
      <c r="G74" s="47"/>
    </row>
    <row r="75" spans="1:7" ht="13.5">
      <c r="A75" s="47">
        <v>6</v>
      </c>
      <c r="B75" s="47">
        <v>484</v>
      </c>
      <c r="C75" s="47" t="str">
        <f>VLOOKUP($B75,'U17W'!$A$2:$C$500,2,FALSE)</f>
        <v>Jasmine Norman</v>
      </c>
      <c r="D75" s="47" t="str">
        <f>VLOOKUP($B75,'U17W'!$A$2:$C$500,3,FALSE)</f>
        <v>Guernsey Island AAC</v>
      </c>
      <c r="E75" s="75" t="s">
        <v>984</v>
      </c>
      <c r="F75" s="76"/>
      <c r="G75" s="47"/>
    </row>
    <row r="76" spans="1:7" ht="13.5">
      <c r="A76" s="49" t="s">
        <v>899</v>
      </c>
      <c r="B76" s="47"/>
      <c r="C76" s="47"/>
      <c r="D76" s="47"/>
      <c r="E76" s="75"/>
      <c r="F76" s="76"/>
      <c r="G76" s="47"/>
    </row>
    <row r="77" spans="1:7" ht="13.5">
      <c r="A77" s="47">
        <v>1</v>
      </c>
      <c r="B77" s="47">
        <v>481</v>
      </c>
      <c r="C77" s="47" t="str">
        <f>VLOOKUP($B77,'U17W'!$A$2:$C$500,2,FALSE)</f>
        <v>Michelle Mamudu</v>
      </c>
      <c r="D77" s="47" t="str">
        <f>VLOOKUP($B77,'U17W'!$A$2:$C$500,3,FALSE)</f>
        <v>Victoria Park H &amp; Tower H AC</v>
      </c>
      <c r="E77" s="75" t="s">
        <v>986</v>
      </c>
      <c r="F77" s="76" t="s">
        <v>936</v>
      </c>
      <c r="G77" s="47"/>
    </row>
    <row r="78" spans="1:7" ht="13.5">
      <c r="A78" s="47">
        <v>2</v>
      </c>
      <c r="B78" s="47">
        <v>480</v>
      </c>
      <c r="C78" s="47" t="str">
        <f>VLOOKUP($B78,'U17W'!$A$2:$C$500,2,FALSE)</f>
        <v>Phoebe Fenwick</v>
      </c>
      <c r="D78" s="47" t="str">
        <f>VLOOKUP($B78,'U17W'!$A$2:$C$500,3,FALSE)</f>
        <v>Bracknell AC</v>
      </c>
      <c r="E78" s="75" t="s">
        <v>987</v>
      </c>
      <c r="F78" s="76" t="s">
        <v>936</v>
      </c>
      <c r="G78" s="47"/>
    </row>
    <row r="79" spans="1:7" ht="13.5">
      <c r="A79" s="47">
        <v>3</v>
      </c>
      <c r="B79" s="47">
        <v>478</v>
      </c>
      <c r="C79" s="47" t="str">
        <f>VLOOKUP($B79,'U17W'!$A$2:$C$500,2,FALSE)</f>
        <v>Hannah Brown</v>
      </c>
      <c r="D79" s="47" t="str">
        <f>VLOOKUP($B79,'U17W'!$A$2:$C$500,3,FALSE)</f>
        <v>Ryston Runners AC</v>
      </c>
      <c r="E79" s="75" t="s">
        <v>988</v>
      </c>
      <c r="F79" s="76" t="s">
        <v>936</v>
      </c>
      <c r="G79" s="47"/>
    </row>
    <row r="80" spans="1:7" ht="13.5">
      <c r="A80" s="47">
        <v>4</v>
      </c>
      <c r="B80" s="47">
        <v>485</v>
      </c>
      <c r="C80" s="47" t="str">
        <f>VLOOKUP($B80,'U17W'!$A$2:$C$500,2,FALSE)</f>
        <v>Mica Powell</v>
      </c>
      <c r="D80" s="47" t="str">
        <f>VLOOKUP($B80,'U17W'!$A$2:$C$500,3,FALSE)</f>
        <v>Kingston AC &amp; Poly Harriers AC</v>
      </c>
      <c r="E80" s="75" t="s">
        <v>989</v>
      </c>
      <c r="F80" s="76" t="s">
        <v>937</v>
      </c>
      <c r="G80" s="47"/>
    </row>
    <row r="81" spans="1:7" ht="13.5">
      <c r="A81" s="47">
        <v>5</v>
      </c>
      <c r="B81" s="47">
        <v>411</v>
      </c>
      <c r="C81" s="47" t="str">
        <f>VLOOKUP($B81,'U17W'!$A$2:$C$500,2,FALSE)</f>
        <v>Indi Gallagher</v>
      </c>
      <c r="D81" s="47" t="str">
        <f>VLOOKUP($B81,'U17W'!$A$2:$C$500,3,FALSE)</f>
        <v>Guernsey Island AAC</v>
      </c>
      <c r="E81" s="75" t="s">
        <v>990</v>
      </c>
      <c r="F81" s="76" t="s">
        <v>937</v>
      </c>
      <c r="G81" s="47"/>
    </row>
    <row r="82" spans="1:7" ht="13.5">
      <c r="A82" s="47">
        <v>6</v>
      </c>
      <c r="B82" s="47">
        <v>483</v>
      </c>
      <c r="C82" s="47" t="str">
        <f>VLOOKUP($B82,'U17W'!$A$2:$C$500,2,FALSE)</f>
        <v>Catrin Murphy</v>
      </c>
      <c r="D82" s="47" t="str">
        <f>VLOOKUP($B82,'U17W'!$A$2:$C$500,3,FALSE)</f>
        <v>Blackheath &amp; Bromley Harriers </v>
      </c>
      <c r="E82" s="75" t="s">
        <v>985</v>
      </c>
      <c r="F82" s="76"/>
      <c r="G82" s="47"/>
    </row>
    <row r="83" spans="1:7" ht="13.5">
      <c r="A83" s="47"/>
      <c r="B83" s="47"/>
      <c r="C83" s="47"/>
      <c r="D83" s="47"/>
      <c r="E83" s="75"/>
      <c r="F83" s="76"/>
      <c r="G83" s="47"/>
    </row>
    <row r="84" spans="1:7" ht="13.5">
      <c r="A84" s="49" t="s">
        <v>900</v>
      </c>
      <c r="B84" s="47"/>
      <c r="C84" s="47"/>
      <c r="D84" s="47"/>
      <c r="E84" s="48"/>
      <c r="F84" s="76"/>
      <c r="G84" s="47"/>
    </row>
    <row r="85" spans="1:7" ht="13.5">
      <c r="A85" s="47">
        <v>1</v>
      </c>
      <c r="B85" s="47">
        <v>488</v>
      </c>
      <c r="C85" s="47" t="str">
        <f>VLOOKUP($B85,'U17W'!$A$2:$C$500,2,FALSE)</f>
        <v>Jemma Wood</v>
      </c>
      <c r="D85" s="47" t="str">
        <f>VLOOKUP($B85,'U17W'!$A$2:$C$500,3,FALSE)</f>
        <v>Guildford &amp; Godalming AC</v>
      </c>
      <c r="E85" s="48">
        <v>39.6</v>
      </c>
      <c r="F85" s="76"/>
      <c r="G85" s="47"/>
    </row>
    <row r="86" spans="1:7" ht="13.5">
      <c r="A86" s="47">
        <v>2</v>
      </c>
      <c r="B86" s="47">
        <v>486</v>
      </c>
      <c r="C86" s="47" t="str">
        <f>VLOOKUP($B86,'U17W'!$A$2:$C$500,2,FALSE)</f>
        <v>Megan Walsh</v>
      </c>
      <c r="D86" s="47" t="str">
        <f>VLOOKUP($B86,'U17W'!$A$2:$C$500,3,FALSE)</f>
        <v>Medway &amp; Maidstone AC</v>
      </c>
      <c r="E86" s="48">
        <v>40.37</v>
      </c>
      <c r="F86" s="76"/>
      <c r="G86" s="47"/>
    </row>
    <row r="87" spans="1:7" ht="13.5">
      <c r="A87" s="47">
        <v>3</v>
      </c>
      <c r="B87" s="47">
        <v>481</v>
      </c>
      <c r="C87" s="47" t="str">
        <f>VLOOKUP($B87,'U17W'!$A$2:$C$500,2,FALSE)</f>
        <v>Michelle Mamudu</v>
      </c>
      <c r="D87" s="47" t="str">
        <f>VLOOKUP($B87,'U17W'!$A$2:$C$500,3,FALSE)</f>
        <v>Victoria Park H &amp; Tower H AC</v>
      </c>
      <c r="E87" s="48">
        <v>40.46</v>
      </c>
      <c r="F87" s="76"/>
      <c r="G87" s="47"/>
    </row>
    <row r="88" spans="1:7" ht="13.5">
      <c r="A88" s="47">
        <v>4</v>
      </c>
      <c r="B88" s="47">
        <v>487</v>
      </c>
      <c r="C88" s="47" t="str">
        <f>VLOOKUP($B88,'U17W'!$A$2:$C$500,2,FALSE)</f>
        <v>Emily Wood</v>
      </c>
      <c r="D88" s="47" t="str">
        <f>VLOOKUP($B88,'U17W'!$A$2:$C$500,3,FALSE)</f>
        <v>Woodford Green w Essex L</v>
      </c>
      <c r="E88" s="48">
        <v>40.61</v>
      </c>
      <c r="F88" s="76"/>
      <c r="G88" s="47"/>
    </row>
    <row r="89" spans="1:7" ht="13.5">
      <c r="A89" s="47">
        <v>5</v>
      </c>
      <c r="B89" s="47">
        <v>480</v>
      </c>
      <c r="C89" s="47" t="str">
        <f>VLOOKUP($B89,'U17W'!$A$2:$C$500,2,FALSE)</f>
        <v>Phoebe Fenwick</v>
      </c>
      <c r="D89" s="47" t="str">
        <f>VLOOKUP($B89,'U17W'!$A$2:$C$500,3,FALSE)</f>
        <v>Bracknell AC</v>
      </c>
      <c r="E89" s="48">
        <v>41.27</v>
      </c>
      <c r="F89" s="76"/>
      <c r="G89" s="47"/>
    </row>
    <row r="90" spans="1:7" ht="13.5">
      <c r="A90" s="47">
        <v>6</v>
      </c>
      <c r="B90" s="47">
        <v>478</v>
      </c>
      <c r="C90" s="47" t="str">
        <f>VLOOKUP($B90,'U17W'!$A$2:$C$500,2,FALSE)</f>
        <v>Hannah Brown</v>
      </c>
      <c r="D90" s="47" t="str">
        <f>VLOOKUP($B90,'U17W'!$A$2:$C$500,3,FALSE)</f>
        <v>Ryston Runners AC</v>
      </c>
      <c r="E90" s="48">
        <v>41.84</v>
      </c>
      <c r="F90" s="76"/>
      <c r="G90" s="47"/>
    </row>
    <row r="91" spans="1:7" ht="13.5">
      <c r="A91" s="47">
        <v>7</v>
      </c>
      <c r="B91" s="47">
        <v>411</v>
      </c>
      <c r="C91" s="47" t="str">
        <f>VLOOKUP($B91,'U17W'!$A$2:$C$500,2,FALSE)</f>
        <v>Indi Gallagher</v>
      </c>
      <c r="D91" s="47" t="str">
        <f>VLOOKUP($B91,'U17W'!$A$2:$C$500,3,FALSE)</f>
        <v>Guernsey Island AAC</v>
      </c>
      <c r="E91" s="48">
        <v>41.92</v>
      </c>
      <c r="F91" s="76"/>
      <c r="G91" s="47"/>
    </row>
    <row r="92" spans="1:7" ht="13.5">
      <c r="A92" s="47">
        <v>8</v>
      </c>
      <c r="B92" s="47">
        <v>485</v>
      </c>
      <c r="C92" s="47" t="str">
        <f>VLOOKUP($B92,'U17W'!$A$2:$C$500,2,FALSE)</f>
        <v>Mica Powell</v>
      </c>
      <c r="D92" s="47" t="str">
        <f>VLOOKUP($B92,'U17W'!$A$2:$C$500,3,FALSE)</f>
        <v>Kingston AC &amp; Poly Harriers AC</v>
      </c>
      <c r="E92" s="48">
        <v>42.47</v>
      </c>
      <c r="F92" s="76"/>
      <c r="G92" s="47"/>
    </row>
    <row r="93" spans="1:7" ht="13.5">
      <c r="A93" s="47"/>
      <c r="B93" s="47"/>
      <c r="C93" s="47"/>
      <c r="D93" s="47"/>
      <c r="E93" s="48"/>
      <c r="F93" s="76"/>
      <c r="G93" s="47"/>
    </row>
    <row r="94" spans="1:7" ht="13.5">
      <c r="A94" s="51" t="s">
        <v>906</v>
      </c>
      <c r="B94" s="47"/>
      <c r="C94" s="47"/>
      <c r="D94" s="47"/>
      <c r="E94" s="48"/>
      <c r="F94" s="76"/>
      <c r="G94" s="47"/>
    </row>
    <row r="95" spans="1:7" ht="13.5">
      <c r="A95" s="47"/>
      <c r="B95" s="59" t="s">
        <v>875</v>
      </c>
      <c r="C95" s="52" t="s">
        <v>783</v>
      </c>
      <c r="D95" s="52" t="s">
        <v>784</v>
      </c>
      <c r="E95" s="52">
        <v>2001</v>
      </c>
      <c r="F95" s="76" t="s">
        <v>785</v>
      </c>
      <c r="G95" s="47"/>
    </row>
    <row r="96" spans="1:7" ht="13.5">
      <c r="A96" s="49" t="s">
        <v>889</v>
      </c>
      <c r="B96" s="49" t="s">
        <v>890</v>
      </c>
      <c r="C96" s="49" t="s">
        <v>741</v>
      </c>
      <c r="D96" s="49" t="s">
        <v>742</v>
      </c>
      <c r="E96" s="50" t="s">
        <v>891</v>
      </c>
      <c r="F96" s="76"/>
      <c r="G96" s="47"/>
    </row>
    <row r="97" spans="1:7" ht="13.5">
      <c r="A97" s="49" t="s">
        <v>892</v>
      </c>
      <c r="B97" s="47"/>
      <c r="C97" s="47"/>
      <c r="D97" s="47"/>
      <c r="E97" s="48"/>
      <c r="F97" s="76"/>
      <c r="G97" s="47"/>
    </row>
    <row r="98" spans="1:7" ht="13.5">
      <c r="A98" s="47">
        <v>1</v>
      </c>
      <c r="B98" s="47">
        <v>492</v>
      </c>
      <c r="C98" s="47" t="str">
        <f>VLOOKUP($B98,'U17W'!$A$2:$C$500,2,FALSE)</f>
        <v>Mollie O'Sullivan</v>
      </c>
      <c r="D98" s="47" t="str">
        <f>VLOOKUP($B98,'U17W'!$A$2:$C$500,3,FALSE)</f>
        <v>Kingston AC &amp; Poly Harriers AC</v>
      </c>
      <c r="E98" s="48" t="s">
        <v>1050</v>
      </c>
      <c r="F98" s="76"/>
      <c r="G98" s="47"/>
    </row>
    <row r="99" spans="1:7" ht="13.5">
      <c r="A99" s="47">
        <v>2</v>
      </c>
      <c r="B99" s="47">
        <v>490</v>
      </c>
      <c r="C99" s="47" t="str">
        <f>VLOOKUP($B99,'U17W'!$A$2:$C$500,2,FALSE)</f>
        <v>Yasmin Lookess</v>
      </c>
      <c r="D99" s="47" t="str">
        <f>VLOOKUP($B99,'U17W'!$A$2:$C$500,3,FALSE)</f>
        <v>Jersey Spartan AC</v>
      </c>
      <c r="E99" s="48" t="s">
        <v>1051</v>
      </c>
      <c r="F99" s="76"/>
      <c r="G99" s="47"/>
    </row>
    <row r="100" spans="1:7" ht="13.5">
      <c r="A100" s="47">
        <v>3</v>
      </c>
      <c r="B100" s="47">
        <v>493</v>
      </c>
      <c r="C100" s="47" t="str">
        <f>VLOOKUP($B100,'U17W'!$A$2:$C$500,2,FALSE)</f>
        <v>Emma Perks</v>
      </c>
      <c r="D100" s="47" t="str">
        <f>VLOOKUP($B100,'U17W'!$A$2:$C$500,3,FALSE)</f>
        <v>Chelmsford AC</v>
      </c>
      <c r="E100" s="48" t="s">
        <v>1052</v>
      </c>
      <c r="F100" s="76"/>
      <c r="G100" s="47"/>
    </row>
    <row r="101" spans="1:7" ht="13.5">
      <c r="A101" s="47">
        <v>4</v>
      </c>
      <c r="B101" s="47">
        <v>482</v>
      </c>
      <c r="C101" s="47" t="str">
        <f>VLOOKUP($B101,'U17W'!$A$2:$C$500,2,FALSE)</f>
        <v>Megan Middleton</v>
      </c>
      <c r="D101" s="47" t="str">
        <f>VLOOKUP($B101,'U17W'!$A$2:$C$500,3,FALSE)</f>
        <v>Bedford &amp; County AC</v>
      </c>
      <c r="E101" s="48" t="s">
        <v>1053</v>
      </c>
      <c r="F101" s="76"/>
      <c r="G101" s="47"/>
    </row>
    <row r="102" spans="1:7" ht="13.5">
      <c r="A102" s="47">
        <v>5</v>
      </c>
      <c r="B102" s="47">
        <v>476</v>
      </c>
      <c r="C102" s="47" t="str">
        <f>VLOOKUP($B102,'U17W'!$A$2:$C$500,2,FALSE)</f>
        <v>Anousha Wardley</v>
      </c>
      <c r="D102" s="47" t="str">
        <f>VLOOKUP($B102,'U17W'!$A$2:$C$500,3,FALSE)</f>
        <v>Reigate Priory AC</v>
      </c>
      <c r="E102" s="48" t="s">
        <v>1054</v>
      </c>
      <c r="F102" s="76"/>
      <c r="G102" s="47"/>
    </row>
    <row r="103" spans="1:7" ht="13.5">
      <c r="A103" s="47">
        <v>6</v>
      </c>
      <c r="B103" s="47">
        <v>494</v>
      </c>
      <c r="C103" s="47" t="str">
        <f>VLOOKUP($B103,'U17W'!$A$2:$C$500,2,FALSE)</f>
        <v>Phoebe Roberts</v>
      </c>
      <c r="D103" s="47" t="str">
        <f>VLOOKUP($B103,'U17W'!$A$2:$C$500,3,FALSE)</f>
        <v>Bracknell AC</v>
      </c>
      <c r="E103" s="48" t="s">
        <v>1055</v>
      </c>
      <c r="F103" s="76"/>
      <c r="G103" s="47"/>
    </row>
    <row r="104" spans="1:7" ht="13.5">
      <c r="A104" s="47">
        <v>7</v>
      </c>
      <c r="B104" s="47"/>
      <c r="C104" s="47" t="e">
        <f>VLOOKUP($B104,'U17W'!$A$2:$C$500,2,FALSE)</f>
        <v>#N/A</v>
      </c>
      <c r="D104" s="47" t="e">
        <f>VLOOKUP($B104,'U17W'!$A$2:$C$500,3,FALSE)</f>
        <v>#N/A</v>
      </c>
      <c r="E104" s="48"/>
      <c r="F104" s="76"/>
      <c r="G104" s="47"/>
    </row>
    <row r="105" spans="1:7" ht="13.5">
      <c r="A105" s="47">
        <v>8</v>
      </c>
      <c r="B105" s="47"/>
      <c r="C105" s="47" t="e">
        <f>VLOOKUP($B105,'U17W'!$A$2:$C$500,2,FALSE)</f>
        <v>#N/A</v>
      </c>
      <c r="D105" s="47" t="e">
        <f>VLOOKUP($B105,'U17W'!$A$2:$C$500,3,FALSE)</f>
        <v>#N/A</v>
      </c>
      <c r="E105" s="48"/>
      <c r="F105" s="76"/>
      <c r="G105" s="47"/>
    </row>
    <row r="106" spans="1:7" ht="13.5">
      <c r="A106" s="47"/>
      <c r="B106" s="47"/>
      <c r="C106" s="47"/>
      <c r="D106" s="47"/>
      <c r="E106" s="48"/>
      <c r="F106" s="76"/>
      <c r="G106" s="47"/>
    </row>
    <row r="107" spans="1:7" ht="13.5">
      <c r="A107" s="51" t="s">
        <v>907</v>
      </c>
      <c r="B107" s="47"/>
      <c r="C107" s="47"/>
      <c r="D107" s="47"/>
      <c r="E107" s="48"/>
      <c r="F107" s="76"/>
      <c r="G107" s="47"/>
    </row>
    <row r="108" spans="1:7" ht="13.5">
      <c r="A108" s="47"/>
      <c r="B108" s="53" t="s">
        <v>875</v>
      </c>
      <c r="C108" s="53" t="s">
        <v>795</v>
      </c>
      <c r="D108" s="54" t="s">
        <v>97</v>
      </c>
      <c r="E108" s="52">
        <v>2001</v>
      </c>
      <c r="F108" s="77" t="s">
        <v>796</v>
      </c>
      <c r="G108" s="47"/>
    </row>
    <row r="109" spans="1:7" ht="13.5">
      <c r="A109" s="49" t="s">
        <v>889</v>
      </c>
      <c r="B109" s="49" t="s">
        <v>890</v>
      </c>
      <c r="C109" s="49" t="s">
        <v>741</v>
      </c>
      <c r="D109" s="49" t="s">
        <v>742</v>
      </c>
      <c r="E109" s="50" t="s">
        <v>891</v>
      </c>
      <c r="F109" s="76"/>
      <c r="G109" s="47"/>
    </row>
    <row r="110" spans="1:7" ht="13.5">
      <c r="A110" s="49" t="s">
        <v>892</v>
      </c>
      <c r="B110" s="47"/>
      <c r="C110" s="47"/>
      <c r="D110" s="47"/>
      <c r="E110" s="48"/>
      <c r="F110" s="76"/>
      <c r="G110" s="47"/>
    </row>
    <row r="111" spans="1:7" ht="13.5">
      <c r="A111" s="47">
        <v>1</v>
      </c>
      <c r="B111" s="47">
        <v>504</v>
      </c>
      <c r="C111" s="47" t="str">
        <f>VLOOKUP($B111,'U17W'!$A$2:$C$500,2,FALSE)</f>
        <v>Amelia Quirk</v>
      </c>
      <c r="D111" s="47" t="str">
        <f>VLOOKUP($B111,'U17W'!$A$2:$C$500,3,FALSE)</f>
        <v>Bracknell AC</v>
      </c>
      <c r="E111" s="48" t="s">
        <v>1093</v>
      </c>
      <c r="F111" s="76"/>
      <c r="G111" s="47"/>
    </row>
    <row r="112" spans="1:7" ht="13.5">
      <c r="A112" s="47">
        <v>2</v>
      </c>
      <c r="B112" s="47">
        <v>499</v>
      </c>
      <c r="C112" s="47" t="str">
        <f>VLOOKUP($B112,'U17W'!$A$2:$C$500,2,FALSE)</f>
        <v>Charlotte Dannatt</v>
      </c>
      <c r="D112" s="47" t="str">
        <f>VLOOKUP($B112,'U17W'!$A$2:$C$500,3,FALSE)</f>
        <v>Camberley &amp; District AC</v>
      </c>
      <c r="E112" s="48" t="s">
        <v>1094</v>
      </c>
      <c r="F112" s="76"/>
      <c r="G112" s="47"/>
    </row>
    <row r="113" spans="1:7" ht="13.5">
      <c r="A113" s="47">
        <v>3</v>
      </c>
      <c r="B113" s="47">
        <v>516</v>
      </c>
      <c r="C113" s="47" t="str">
        <f>VLOOKUP($B113,'U17W'!$A$2:$C$500,2,FALSE)</f>
        <v>Lola Wheeler</v>
      </c>
      <c r="D113" s="47" t="str">
        <f>VLOOKUP($B113,'U17W'!$A$2:$C$500,3,FALSE)</f>
        <v>Medway &amp; Maidstone AC</v>
      </c>
      <c r="E113" s="48" t="s">
        <v>1095</v>
      </c>
      <c r="F113" s="76"/>
      <c r="G113" s="47"/>
    </row>
    <row r="114" spans="1:7" ht="13.5">
      <c r="A114" s="47">
        <v>4</v>
      </c>
      <c r="B114" s="47">
        <v>495</v>
      </c>
      <c r="C114" s="47" t="str">
        <f>VLOOKUP($B114,'U17W'!$A$2:$C$500,2,FALSE)</f>
        <v>Lucy Ballam</v>
      </c>
      <c r="D114" s="47" t="str">
        <f>VLOOKUP($B114,'U17W'!$A$2:$C$500,3,FALSE)</f>
        <v>Wimborne AC</v>
      </c>
      <c r="E114" s="48" t="s">
        <v>1096</v>
      </c>
      <c r="F114" s="76"/>
      <c r="G114" s="47"/>
    </row>
    <row r="115" spans="1:7" ht="13.5">
      <c r="A115" s="47">
        <v>5</v>
      </c>
      <c r="B115" s="47">
        <v>503</v>
      </c>
      <c r="C115" s="47" t="str">
        <f>VLOOKUP($B115,'U17W'!$A$2:$C$500,2,FALSE)</f>
        <v>Lauren Nichols</v>
      </c>
      <c r="D115" s="47" t="str">
        <f>VLOOKUP($B115,'U17W'!$A$2:$C$500,3,FALSE)</f>
        <v>Bedford &amp; County AC</v>
      </c>
      <c r="E115" s="48" t="s">
        <v>1097</v>
      </c>
      <c r="F115" s="76"/>
      <c r="G115" s="47"/>
    </row>
    <row r="116" spans="1:7" ht="13.5">
      <c r="A116" s="47">
        <v>6</v>
      </c>
      <c r="B116" s="47">
        <v>505</v>
      </c>
      <c r="C116" s="47" t="str">
        <f>VLOOKUP($B116,'U17W'!$A$2:$C$500,2,FALSE)</f>
        <v>Erica Wallace</v>
      </c>
      <c r="D116" s="47" t="str">
        <f>VLOOKUP($B116,'U17W'!$A$2:$C$500,3,FALSE)</f>
        <v>Ealing Southall &amp; Middlesex AC</v>
      </c>
      <c r="E116" s="48" t="s">
        <v>1098</v>
      </c>
      <c r="F116" s="76"/>
      <c r="G116" s="47"/>
    </row>
    <row r="117" spans="1:7" ht="13.5">
      <c r="A117" s="47">
        <v>7</v>
      </c>
      <c r="B117" s="47">
        <v>500</v>
      </c>
      <c r="C117" s="47" t="str">
        <f>VLOOKUP($B117,'U17W'!$A$2:$C$500,2,FALSE)</f>
        <v>Amy Leach</v>
      </c>
      <c r="D117" s="47" t="str">
        <f>VLOOKUP($B117,'U17W'!$A$2:$C$500,3,FALSE)</f>
        <v>Blackheath &amp; Bromley Harriers </v>
      </c>
      <c r="E117" s="48" t="s">
        <v>1099</v>
      </c>
      <c r="F117" s="76"/>
      <c r="G117" s="47"/>
    </row>
    <row r="118" spans="1:7" ht="13.5">
      <c r="A118" s="47">
        <v>8</v>
      </c>
      <c r="B118" s="47">
        <v>497</v>
      </c>
      <c r="C118" s="47" t="str">
        <f>VLOOKUP($B118,'U17W'!$A$2:$C$500,2,FALSE)</f>
        <v>Ellen Brooker</v>
      </c>
      <c r="D118" s="47" t="str">
        <f>VLOOKUP($B118,'U17W'!$A$2:$C$500,3,FALSE)</f>
        <v>Hastings AC</v>
      </c>
      <c r="E118" s="48" t="s">
        <v>1100</v>
      </c>
      <c r="F118" s="76"/>
      <c r="G118" s="47"/>
    </row>
    <row r="119" spans="1:7" ht="13.5">
      <c r="A119" s="47"/>
      <c r="B119" s="47">
        <v>482</v>
      </c>
      <c r="C119" s="47" t="str">
        <f>VLOOKUP($B119,'U17W'!$A$2:$C$500,2,FALSE)</f>
        <v>Megan Middleton</v>
      </c>
      <c r="D119" s="47" t="str">
        <f>VLOOKUP($B119,'U17W'!$A$2:$C$500,3,FALSE)</f>
        <v>Bedford &amp; County AC</v>
      </c>
      <c r="E119" s="48" t="s">
        <v>956</v>
      </c>
      <c r="F119" s="76"/>
      <c r="G119" s="47"/>
    </row>
    <row r="120" spans="1:7" ht="13.5">
      <c r="A120" s="47"/>
      <c r="B120" s="47">
        <v>492</v>
      </c>
      <c r="C120" s="47" t="str">
        <f>VLOOKUP($B120,'U17W'!$A$2:$C$500,2,FALSE)</f>
        <v>Mollie O'Sullivan</v>
      </c>
      <c r="D120" s="47" t="str">
        <f>VLOOKUP($B120,'U17W'!$A$2:$C$500,3,FALSE)</f>
        <v>Kingston AC &amp; Poly Harriers AC</v>
      </c>
      <c r="E120" s="48" t="s">
        <v>956</v>
      </c>
      <c r="F120" s="76"/>
      <c r="G120" s="47"/>
    </row>
    <row r="121" spans="1:7" ht="13.5">
      <c r="A121" s="47">
        <v>11</v>
      </c>
      <c r="B121" s="47"/>
      <c r="C121" s="47" t="e">
        <f>VLOOKUP($B121,'U17W'!$A$2:$C$500,2,FALSE)</f>
        <v>#N/A</v>
      </c>
      <c r="D121" s="47" t="e">
        <f>VLOOKUP($B121,'U17W'!$A$2:$C$500,3,FALSE)</f>
        <v>#N/A</v>
      </c>
      <c r="E121" s="48"/>
      <c r="F121" s="76"/>
      <c r="G121" s="47"/>
    </row>
    <row r="122" spans="1:7" ht="13.5">
      <c r="A122" s="47">
        <v>12</v>
      </c>
      <c r="B122" s="47"/>
      <c r="C122" s="47" t="e">
        <f>VLOOKUP($B122,'U17W'!$A$2:$C$500,2,FALSE)</f>
        <v>#N/A</v>
      </c>
      <c r="D122" s="47" t="e">
        <f>VLOOKUP($B122,'U17W'!$A$2:$C$500,3,FALSE)</f>
        <v>#N/A</v>
      </c>
      <c r="E122" s="48"/>
      <c r="F122" s="76"/>
      <c r="G122" s="47"/>
    </row>
    <row r="123" spans="1:7" ht="13.5">
      <c r="A123" s="47">
        <v>13</v>
      </c>
      <c r="B123" s="47"/>
      <c r="C123" s="47" t="e">
        <f>VLOOKUP($B123,'U17W'!$A$2:$C$500,2,FALSE)</f>
        <v>#N/A</v>
      </c>
      <c r="D123" s="47" t="e">
        <f>VLOOKUP($B123,'U17W'!$A$2:$C$500,3,FALSE)</f>
        <v>#N/A</v>
      </c>
      <c r="E123" s="48"/>
      <c r="F123" s="76"/>
      <c r="G123" s="47"/>
    </row>
    <row r="124" spans="1:7" ht="13.5">
      <c r="A124" s="47">
        <v>14</v>
      </c>
      <c r="B124" s="47"/>
      <c r="C124" s="47" t="e">
        <f>VLOOKUP($B124,'U17W'!$A$2:$C$500,2,FALSE)</f>
        <v>#N/A</v>
      </c>
      <c r="D124" s="47" t="e">
        <f>VLOOKUP($B124,'U17W'!$A$2:$C$500,3,FALSE)</f>
        <v>#N/A</v>
      </c>
      <c r="E124" s="48"/>
      <c r="F124" s="76"/>
      <c r="G124" s="47"/>
    </row>
    <row r="125" spans="1:7" ht="13.5">
      <c r="A125" s="47"/>
      <c r="B125" s="47"/>
      <c r="C125" s="47"/>
      <c r="D125" s="47"/>
      <c r="E125" s="48"/>
      <c r="F125" s="76"/>
      <c r="G125" s="47"/>
    </row>
    <row r="126" spans="1:7" ht="13.5">
      <c r="A126" s="51" t="s">
        <v>908</v>
      </c>
      <c r="B126" s="47"/>
      <c r="C126" s="47"/>
      <c r="D126" s="47"/>
      <c r="E126" s="48"/>
      <c r="F126" s="76"/>
      <c r="G126" s="47"/>
    </row>
    <row r="127" spans="1:7" ht="13.5">
      <c r="A127" s="47"/>
      <c r="B127" s="53" t="s">
        <v>875</v>
      </c>
      <c r="C127" s="53" t="s">
        <v>839</v>
      </c>
      <c r="D127" s="54" t="s">
        <v>36</v>
      </c>
      <c r="E127" s="52">
        <v>1977</v>
      </c>
      <c r="F127" s="77" t="s">
        <v>840</v>
      </c>
      <c r="G127" s="47"/>
    </row>
    <row r="128" spans="1:7" ht="13.5">
      <c r="A128" s="49" t="s">
        <v>889</v>
      </c>
      <c r="B128" s="49" t="s">
        <v>890</v>
      </c>
      <c r="C128" s="49" t="s">
        <v>741</v>
      </c>
      <c r="D128" s="49" t="s">
        <v>742</v>
      </c>
      <c r="E128" s="50" t="s">
        <v>891</v>
      </c>
      <c r="F128" s="76"/>
      <c r="G128" s="47"/>
    </row>
    <row r="129" spans="1:7" ht="13.5">
      <c r="A129" s="49" t="s">
        <v>893</v>
      </c>
      <c r="B129" s="47"/>
      <c r="C129" s="47"/>
      <c r="D129" s="47"/>
      <c r="E129" s="48"/>
      <c r="F129" s="76"/>
      <c r="G129" s="47"/>
    </row>
    <row r="130" spans="1:7" ht="13.5">
      <c r="A130" s="47">
        <v>1</v>
      </c>
      <c r="B130" s="47">
        <v>440</v>
      </c>
      <c r="C130" s="47" t="str">
        <f>VLOOKUP($B130,'U17W'!$A$2:$C$500,2,FALSE)</f>
        <v>Sophie Elliss</v>
      </c>
      <c r="D130" s="47" t="str">
        <f>VLOOKUP($B130,'U17W'!$A$2:$C$500,3,FALSE)</f>
        <v>Croydon Harriers</v>
      </c>
      <c r="E130" s="48">
        <v>-0.6</v>
      </c>
      <c r="F130" s="76">
        <v>11.49</v>
      </c>
      <c r="G130" s="47" t="s">
        <v>936</v>
      </c>
    </row>
    <row r="131" spans="1:7" ht="13.5">
      <c r="A131" s="47">
        <v>2</v>
      </c>
      <c r="B131" s="47">
        <v>451</v>
      </c>
      <c r="C131" s="47" t="str">
        <f>VLOOKUP($B131,'U17W'!$A$2:$C$500,2,FALSE)</f>
        <v>Jade O'Dowda</v>
      </c>
      <c r="D131" s="47" t="str">
        <f>VLOOKUP($B131,'U17W'!$A$2:$C$500,3,FALSE)</f>
        <v>Oxford City AC</v>
      </c>
      <c r="E131" s="48"/>
      <c r="F131" s="76">
        <v>11.81</v>
      </c>
      <c r="G131" s="47" t="s">
        <v>936</v>
      </c>
    </row>
    <row r="132" spans="1:7" ht="13.5">
      <c r="A132" s="47">
        <v>3</v>
      </c>
      <c r="B132" s="47">
        <v>456</v>
      </c>
      <c r="C132" s="47" t="str">
        <f>VLOOKUP($B132,'U17W'!$A$2:$C$500,2,FALSE)</f>
        <v>Jamelia Smith</v>
      </c>
      <c r="D132" s="47" t="str">
        <f>VLOOKUP($B132,'U17W'!$A$2:$C$500,3,FALSE)</f>
        <v>Peterborough AC</v>
      </c>
      <c r="E132" s="48"/>
      <c r="F132" s="76">
        <v>12.13</v>
      </c>
      <c r="G132" s="47" t="s">
        <v>936</v>
      </c>
    </row>
    <row r="133" spans="1:7" ht="13.5">
      <c r="A133" s="47">
        <v>4</v>
      </c>
      <c r="B133" s="47">
        <v>458</v>
      </c>
      <c r="C133" s="47" t="str">
        <f>VLOOKUP($B133,'U17W'!$A$2:$C$500,2,FALSE)</f>
        <v>Grace Sullivan</v>
      </c>
      <c r="D133" s="47" t="str">
        <f>VLOOKUP($B133,'U17W'!$A$2:$C$500,3,FALSE)</f>
        <v>Ashford AC</v>
      </c>
      <c r="E133" s="48"/>
      <c r="F133" s="90">
        <v>12.2</v>
      </c>
      <c r="G133" s="47" t="s">
        <v>937</v>
      </c>
    </row>
    <row r="134" spans="1:7" ht="13.5">
      <c r="A134" s="47">
        <v>5</v>
      </c>
      <c r="B134" s="47">
        <v>437</v>
      </c>
      <c r="C134" s="47" t="str">
        <f>VLOOKUP($B134,'U17W'!$A$2:$C$500,2,FALSE)</f>
        <v>Alice Byles</v>
      </c>
      <c r="D134" s="47" t="str">
        <f>VLOOKUP($B134,'U17W'!$A$2:$C$500,3,FALSE)</f>
        <v>Oxford City AC</v>
      </c>
      <c r="E134" s="48"/>
      <c r="F134" s="76">
        <v>12.72</v>
      </c>
      <c r="G134" s="47"/>
    </row>
    <row r="135" spans="1:7" ht="13.5">
      <c r="A135" s="47">
        <v>6</v>
      </c>
      <c r="B135" s="47">
        <v>441</v>
      </c>
      <c r="C135" s="47" t="str">
        <f>VLOOKUP($B135,'U17W'!$A$2:$C$500,2,FALSE)</f>
        <v>Amy Fitzpatrick</v>
      </c>
      <c r="D135" s="47" t="str">
        <f>VLOOKUP($B135,'U17W'!$A$2:$C$500,3,FALSE)</f>
        <v>Horsham Blue Star Harriers</v>
      </c>
      <c r="E135" s="48"/>
      <c r="F135" s="76">
        <v>12.85</v>
      </c>
      <c r="G135" s="47"/>
    </row>
    <row r="136" spans="1:7" ht="13.5">
      <c r="A136" s="47">
        <v>7</v>
      </c>
      <c r="B136" s="47">
        <v>449</v>
      </c>
      <c r="C136" s="47" t="str">
        <f>VLOOKUP($B136,'U17W'!$A$2:$C$500,2,FALSE)</f>
        <v>Katinka Morris</v>
      </c>
      <c r="D136" s="47" t="str">
        <f>VLOOKUP($B136,'U17W'!$A$2:$C$500,3,FALSE)</f>
        <v>Eastbourne Rovers AC</v>
      </c>
      <c r="E136" s="48"/>
      <c r="F136" s="76">
        <v>13.59</v>
      </c>
      <c r="G136" s="47"/>
    </row>
    <row r="137" spans="1:7" ht="13.5">
      <c r="A137" s="47">
        <v>8</v>
      </c>
      <c r="B137" s="47"/>
      <c r="C137" s="47" t="e">
        <f>VLOOKUP($B137,'U17W'!$A$2:$C$500,2,FALSE)</f>
        <v>#N/A</v>
      </c>
      <c r="D137" s="47" t="e">
        <f>VLOOKUP($B137,'U17W'!$A$2:$C$500,3,FALSE)</f>
        <v>#N/A</v>
      </c>
      <c r="E137" s="48"/>
      <c r="F137" s="76"/>
      <c r="G137" s="47"/>
    </row>
    <row r="138" spans="1:7" ht="13.5">
      <c r="A138" s="49" t="s">
        <v>894</v>
      </c>
      <c r="B138" s="47"/>
      <c r="C138" s="47"/>
      <c r="D138" s="47"/>
      <c r="E138" s="48"/>
      <c r="F138" s="76"/>
      <c r="G138" s="47"/>
    </row>
    <row r="139" spans="1:7" ht="13.5">
      <c r="A139" s="47">
        <v>1</v>
      </c>
      <c r="B139" s="47">
        <v>447</v>
      </c>
      <c r="C139" s="47" t="str">
        <f>VLOOKUP($B139,'U17W'!$A$2:$C$500,2,FALSE)</f>
        <v>Holly Mills</v>
      </c>
      <c r="D139" s="47" t="str">
        <f>VLOOKUP($B139,'U17W'!$A$2:$C$500,3,FALSE)</f>
        <v>Andover AC</v>
      </c>
      <c r="E139" s="48">
        <v>1</v>
      </c>
      <c r="F139" s="76">
        <v>11.57</v>
      </c>
      <c r="G139" s="47" t="s">
        <v>936</v>
      </c>
    </row>
    <row r="140" spans="1:7" ht="13.5">
      <c r="A140" s="47">
        <v>2</v>
      </c>
      <c r="B140" s="47">
        <v>442</v>
      </c>
      <c r="C140" s="47" t="str">
        <f>VLOOKUP($B140,'U17W'!$A$2:$C$500,2,FALSE)</f>
        <v>Alice Hopkins</v>
      </c>
      <c r="D140" s="47" t="str">
        <f>VLOOKUP($B140,'U17W'!$A$2:$C$500,3,FALSE)</f>
        <v>Radley AC</v>
      </c>
      <c r="E140" s="48"/>
      <c r="F140" s="76">
        <v>11.97</v>
      </c>
      <c r="G140" s="47" t="s">
        <v>936</v>
      </c>
    </row>
    <row r="141" spans="1:7" ht="13.5">
      <c r="A141" s="47">
        <v>3</v>
      </c>
      <c r="B141" s="47">
        <v>436</v>
      </c>
      <c r="C141" s="47" t="str">
        <f>VLOOKUP($B141,'U17W'!$A$2:$C$500,2,FALSE)</f>
        <v>Lohita Allen-Aigbodion</v>
      </c>
      <c r="D141" s="47" t="str">
        <f>VLOOKUP($B141,'U17W'!$A$2:$C$500,3,FALSE)</f>
        <v>South London Harriers</v>
      </c>
      <c r="E141" s="48"/>
      <c r="F141" s="76">
        <v>11.98</v>
      </c>
      <c r="G141" s="47" t="s">
        <v>936</v>
      </c>
    </row>
    <row r="142" spans="1:7" ht="13.5">
      <c r="A142" s="47">
        <v>4</v>
      </c>
      <c r="B142" s="47">
        <v>444</v>
      </c>
      <c r="C142" s="47" t="str">
        <f>VLOOKUP($B142,'U17W'!$A$2:$C$500,2,FALSE)</f>
        <v>Catriona McSorley</v>
      </c>
      <c r="D142" s="47" t="str">
        <f>VLOOKUP($B142,'U17W'!$A$2:$C$500,3,FALSE)</f>
        <v>Herne Hill Harriers</v>
      </c>
      <c r="E142" s="48"/>
      <c r="F142" s="76">
        <v>12.18</v>
      </c>
      <c r="G142" s="47" t="s">
        <v>937</v>
      </c>
    </row>
    <row r="143" spans="1:7" ht="13.5">
      <c r="A143" s="47">
        <v>5</v>
      </c>
      <c r="B143" s="47">
        <v>438</v>
      </c>
      <c r="C143" s="47" t="str">
        <f>VLOOKUP($B143,'U17W'!$A$2:$C$500,2,FALSE)</f>
        <v>Leia Desseaux</v>
      </c>
      <c r="D143" s="47" t="str">
        <f>VLOOKUP($B143,'U17W'!$A$2:$C$500,3,FALSE)</f>
        <v>Ashford AC</v>
      </c>
      <c r="E143" s="48"/>
      <c r="F143" s="90">
        <v>12.5</v>
      </c>
      <c r="G143" s="47"/>
    </row>
    <row r="144" spans="1:7" ht="13.5">
      <c r="A144" s="47">
        <v>6</v>
      </c>
      <c r="B144" s="47">
        <v>455</v>
      </c>
      <c r="C144" s="47" t="str">
        <f>VLOOKUP($B144,'U17W'!$A$2:$C$500,2,FALSE)</f>
        <v>Rebecca Scott</v>
      </c>
      <c r="D144" s="47" t="str">
        <f>VLOOKUP($B144,'U17W'!$A$2:$C$500,3,FALSE)</f>
        <v>Banbury Harriers</v>
      </c>
      <c r="E144" s="48"/>
      <c r="F144" s="76">
        <v>13.82</v>
      </c>
      <c r="G144" s="47"/>
    </row>
    <row r="145" spans="1:7" ht="13.5">
      <c r="A145" s="47">
        <v>7</v>
      </c>
      <c r="B145" s="47"/>
      <c r="C145" s="47" t="e">
        <f>VLOOKUP($B145,'U17W'!$A$2:$C$500,2,FALSE)</f>
        <v>#N/A</v>
      </c>
      <c r="D145" s="47" t="e">
        <f>VLOOKUP($B145,'U17W'!$A$2:$C$500,3,FALSE)</f>
        <v>#N/A</v>
      </c>
      <c r="E145" s="48"/>
      <c r="F145" s="76"/>
      <c r="G145" s="47"/>
    </row>
    <row r="146" spans="1:7" ht="13.5">
      <c r="A146" s="47">
        <v>8</v>
      </c>
      <c r="B146" s="47"/>
      <c r="C146" s="47" t="e">
        <f>VLOOKUP($B146,'U17W'!$A$2:$C$500,2,FALSE)</f>
        <v>#N/A</v>
      </c>
      <c r="D146" s="47" t="e">
        <f>VLOOKUP($B146,'U17W'!$A$2:$C$500,3,FALSE)</f>
        <v>#N/A</v>
      </c>
      <c r="E146" s="48"/>
      <c r="F146" s="76"/>
      <c r="G146" s="47"/>
    </row>
    <row r="147" spans="1:7" ht="13.5">
      <c r="A147" s="49" t="s">
        <v>892</v>
      </c>
      <c r="B147" s="47"/>
      <c r="C147" s="47"/>
      <c r="D147" s="47"/>
      <c r="E147" s="48"/>
      <c r="F147" s="76"/>
      <c r="G147" s="47"/>
    </row>
    <row r="148" spans="1:7" ht="13.5">
      <c r="A148" s="47">
        <v>1</v>
      </c>
      <c r="B148" s="47">
        <v>440</v>
      </c>
      <c r="C148" s="47" t="str">
        <f>VLOOKUP($B148,'U17W'!$A$2:$C$500,2,FALSE)</f>
        <v>Sophie Elliss</v>
      </c>
      <c r="D148" s="47" t="str">
        <f>VLOOKUP($B148,'U17W'!$A$2:$C$500,3,FALSE)</f>
        <v>Croydon Harriers</v>
      </c>
      <c r="E148" s="48">
        <v>1.2</v>
      </c>
      <c r="F148" s="76">
        <v>11.28</v>
      </c>
      <c r="G148" s="47"/>
    </row>
    <row r="149" spans="1:7" ht="13.5">
      <c r="A149" s="47">
        <v>2</v>
      </c>
      <c r="B149" s="47">
        <v>447</v>
      </c>
      <c r="C149" s="47" t="str">
        <f>VLOOKUP($B149,'U17W'!$A$2:$C$500,2,FALSE)</f>
        <v>Holly Mills</v>
      </c>
      <c r="D149" s="47" t="str">
        <f>VLOOKUP($B149,'U17W'!$A$2:$C$500,3,FALSE)</f>
        <v>Andover AC</v>
      </c>
      <c r="E149" s="48"/>
      <c r="F149" s="76">
        <v>11.33</v>
      </c>
      <c r="G149" s="47"/>
    </row>
    <row r="150" spans="1:7" ht="13.5">
      <c r="A150" s="47">
        <v>3</v>
      </c>
      <c r="B150" s="47">
        <v>451</v>
      </c>
      <c r="C150" s="47" t="str">
        <f>VLOOKUP($B150,'U17W'!$A$2:$C$500,2,FALSE)</f>
        <v>Jade O'Dowda</v>
      </c>
      <c r="D150" s="47" t="str">
        <f>VLOOKUP($B150,'U17W'!$A$2:$C$500,3,FALSE)</f>
        <v>Oxford City AC</v>
      </c>
      <c r="E150" s="48"/>
      <c r="F150" s="76">
        <v>11.65</v>
      </c>
      <c r="G150" s="47"/>
    </row>
    <row r="151" spans="1:7" ht="13.5">
      <c r="A151" s="47">
        <v>4</v>
      </c>
      <c r="B151" s="47">
        <v>436</v>
      </c>
      <c r="C151" s="47" t="str">
        <f>VLOOKUP($B151,'U17W'!$A$2:$C$500,2,FALSE)</f>
        <v>Lohita Allen-Aigbodion</v>
      </c>
      <c r="D151" s="47" t="str">
        <f>VLOOKUP($B151,'U17W'!$A$2:$C$500,3,FALSE)</f>
        <v>South London Harriers</v>
      </c>
      <c r="E151" s="48"/>
      <c r="F151" s="76">
        <v>11.92</v>
      </c>
      <c r="G151" s="47"/>
    </row>
    <row r="152" spans="1:7" ht="13.5">
      <c r="A152" s="47">
        <v>5</v>
      </c>
      <c r="B152" s="47">
        <v>442</v>
      </c>
      <c r="C152" s="47" t="str">
        <f>VLOOKUP($B152,'U17W'!$A$2:$C$500,2,FALSE)</f>
        <v>Alice Hopkins</v>
      </c>
      <c r="D152" s="47" t="str">
        <f>VLOOKUP($B152,'U17W'!$A$2:$C$500,3,FALSE)</f>
        <v>Radley AC</v>
      </c>
      <c r="E152" s="48"/>
      <c r="F152" s="76">
        <v>11.98</v>
      </c>
      <c r="G152" s="47"/>
    </row>
    <row r="153" spans="1:7" ht="13.5">
      <c r="A153" s="47">
        <v>6</v>
      </c>
      <c r="B153" s="47">
        <v>456</v>
      </c>
      <c r="C153" s="47" t="str">
        <f>VLOOKUP($B153,'U17W'!$A$2:$C$500,2,FALSE)</f>
        <v>Jamelia Smith</v>
      </c>
      <c r="D153" s="47" t="str">
        <f>VLOOKUP($B153,'U17W'!$A$2:$C$500,3,FALSE)</f>
        <v>Peterborough AC</v>
      </c>
      <c r="E153" s="48"/>
      <c r="F153" s="76">
        <v>12.17</v>
      </c>
      <c r="G153" s="47"/>
    </row>
    <row r="154" spans="1:7" ht="13.5">
      <c r="A154" s="47">
        <v>7</v>
      </c>
      <c r="B154" s="47">
        <v>458</v>
      </c>
      <c r="C154" s="47" t="str">
        <f>VLOOKUP($B154,'U17W'!$A$2:$C$500,2,FALSE)</f>
        <v>Grace Sullivan</v>
      </c>
      <c r="D154" s="47" t="str">
        <f>VLOOKUP($B154,'U17W'!$A$2:$C$500,3,FALSE)</f>
        <v>Ashford AC</v>
      </c>
      <c r="E154" s="48"/>
      <c r="F154" s="76">
        <v>12.23</v>
      </c>
      <c r="G154" s="47"/>
    </row>
    <row r="155" spans="1:7" ht="13.5">
      <c r="A155" s="47">
        <v>8</v>
      </c>
      <c r="B155" s="47">
        <v>444</v>
      </c>
      <c r="C155" s="47" t="str">
        <f>VLOOKUP($B155,'U17W'!$A$2:$C$500,2,FALSE)</f>
        <v>Catriona McSorley</v>
      </c>
      <c r="D155" s="47" t="str">
        <f>VLOOKUP($B155,'U17W'!$A$2:$C$500,3,FALSE)</f>
        <v>Herne Hill Harriers</v>
      </c>
      <c r="E155" s="48"/>
      <c r="F155" s="90">
        <v>12.4</v>
      </c>
      <c r="G155" s="47"/>
    </row>
    <row r="156" spans="1:7" ht="13.5">
      <c r="A156" s="47"/>
      <c r="B156" s="47"/>
      <c r="C156" s="47"/>
      <c r="D156" s="47"/>
      <c r="E156" s="48"/>
      <c r="F156" s="76"/>
      <c r="G156" s="47"/>
    </row>
    <row r="157" spans="1:7" ht="13.5">
      <c r="A157" s="51" t="s">
        <v>711</v>
      </c>
      <c r="B157" s="47"/>
      <c r="C157" s="47"/>
      <c r="D157" s="47"/>
      <c r="E157" s="48"/>
      <c r="F157" s="76"/>
      <c r="G157" s="47"/>
    </row>
    <row r="158" spans="1:7" ht="13.5">
      <c r="A158" s="47"/>
      <c r="B158" s="53" t="s">
        <v>875</v>
      </c>
      <c r="C158" s="53" t="s">
        <v>753</v>
      </c>
      <c r="D158" s="54" t="s">
        <v>754</v>
      </c>
      <c r="E158" s="52">
        <v>1989</v>
      </c>
      <c r="F158" s="77" t="s">
        <v>755</v>
      </c>
      <c r="G158" s="47"/>
    </row>
    <row r="159" spans="1:7" ht="13.5">
      <c r="A159" s="49" t="s">
        <v>889</v>
      </c>
      <c r="B159" s="49" t="s">
        <v>890</v>
      </c>
      <c r="C159" s="49" t="s">
        <v>741</v>
      </c>
      <c r="D159" s="49" t="s">
        <v>742</v>
      </c>
      <c r="E159" s="50" t="s">
        <v>891</v>
      </c>
      <c r="F159" s="76"/>
      <c r="G159" s="47"/>
    </row>
    <row r="160" spans="1:7" ht="13.5">
      <c r="A160" s="49" t="s">
        <v>898</v>
      </c>
      <c r="B160" s="47"/>
      <c r="C160" s="47"/>
      <c r="D160" s="47"/>
      <c r="E160" s="48"/>
      <c r="F160" s="76"/>
      <c r="G160" s="47"/>
    </row>
    <row r="161" spans="1:7" ht="13.5">
      <c r="A161" s="47">
        <v>1</v>
      </c>
      <c r="B161" s="47">
        <v>466</v>
      </c>
      <c r="C161" s="47" t="str">
        <f>VLOOKUP($B161,'U17W'!$A$2:$C$500,2,FALSE)</f>
        <v>Daria Phillips</v>
      </c>
      <c r="D161" s="47" t="str">
        <f>VLOOKUP($B161,'U17W'!$A$2:$C$500,3,FALSE)</f>
        <v>Enfield &amp; Haringey AC</v>
      </c>
      <c r="E161" s="48">
        <v>46.32</v>
      </c>
      <c r="F161" s="76" t="s">
        <v>936</v>
      </c>
      <c r="G161" s="47"/>
    </row>
    <row r="162" spans="1:7" ht="13.5">
      <c r="A162" s="47">
        <v>2</v>
      </c>
      <c r="B162" s="47">
        <v>473</v>
      </c>
      <c r="C162" s="47" t="str">
        <f>VLOOKUP($B162,'U17W'!$A$2:$C$500,2,FALSE)</f>
        <v>Megan Sims</v>
      </c>
      <c r="D162" s="47" t="str">
        <f>VLOOKUP($B162,'U17W'!$A$2:$C$500,3,FALSE)</f>
        <v>Peterborough AC</v>
      </c>
      <c r="E162" s="48">
        <v>47.46</v>
      </c>
      <c r="F162" s="76" t="s">
        <v>936</v>
      </c>
      <c r="G162" s="47"/>
    </row>
    <row r="163" spans="1:7" ht="13.5">
      <c r="A163" s="47">
        <v>3</v>
      </c>
      <c r="B163" s="47">
        <v>462</v>
      </c>
      <c r="C163" s="47" t="str">
        <f>VLOOKUP($B163,'U17W'!$A$2:$C$500,2,FALSE)</f>
        <v>Claudimira Landim</v>
      </c>
      <c r="D163" s="47" t="str">
        <f>VLOOKUP($B163,'U17W'!$A$2:$C$500,3,FALSE)</f>
        <v>Victoria Park H &amp; Tower H AC</v>
      </c>
      <c r="E163" s="48">
        <v>47.89</v>
      </c>
      <c r="F163" s="76" t="s">
        <v>936</v>
      </c>
      <c r="G163" s="47"/>
    </row>
    <row r="164" spans="1:7" ht="13.5">
      <c r="A164" s="47">
        <v>4</v>
      </c>
      <c r="B164" s="47">
        <v>471</v>
      </c>
      <c r="C164" s="47" t="str">
        <f>VLOOKUP($B164,'U17W'!$A$2:$C$500,2,FALSE)</f>
        <v>Kate Purser</v>
      </c>
      <c r="D164" s="47" t="str">
        <f>VLOOKUP($B164,'U17W'!$A$2:$C$500,3,FALSE)</f>
        <v>Blackheath &amp; Bromley Harriers </v>
      </c>
      <c r="E164" s="48">
        <v>48.96</v>
      </c>
      <c r="F164" s="76" t="s">
        <v>937</v>
      </c>
      <c r="G164" s="47"/>
    </row>
    <row r="165" spans="1:7" ht="13.5">
      <c r="A165" s="47">
        <v>5</v>
      </c>
      <c r="B165" s="47">
        <v>467</v>
      </c>
      <c r="C165" s="47" t="str">
        <f>VLOOKUP($B165,'U17W'!$A$2:$C$500,2,FALSE)</f>
        <v>Alexandra Prickett</v>
      </c>
      <c r="D165" s="47" t="str">
        <f>VLOOKUP($B165,'U17W'!$A$2:$C$500,3,FALSE)</f>
        <v>Ashford AC</v>
      </c>
      <c r="E165" s="48">
        <v>51.13</v>
      </c>
      <c r="F165" s="76"/>
      <c r="G165" s="47"/>
    </row>
    <row r="166" spans="1:7" ht="13.5">
      <c r="A166" s="47">
        <v>6</v>
      </c>
      <c r="B166" s="47">
        <v>449</v>
      </c>
      <c r="C166" s="47" t="str">
        <f>VLOOKUP($B166,'U17W'!$A$2:$C$500,2,FALSE)</f>
        <v>Katinka Morris</v>
      </c>
      <c r="D166" s="47" t="str">
        <f>VLOOKUP($B166,'U17W'!$A$2:$C$500,3,FALSE)</f>
        <v>Eastbourne Rovers AC</v>
      </c>
      <c r="E166" s="48">
        <v>52.56</v>
      </c>
      <c r="F166" s="76"/>
      <c r="G166" s="47"/>
    </row>
    <row r="167" spans="1:7" ht="13.5">
      <c r="A167" s="47">
        <v>7</v>
      </c>
      <c r="B167" s="47">
        <v>476</v>
      </c>
      <c r="C167" s="47" t="str">
        <f>VLOOKUP($B167,'U17W'!$A$2:$C$500,2,FALSE)</f>
        <v>Anousha Wardley</v>
      </c>
      <c r="D167" s="47" t="str">
        <f>VLOOKUP($B167,'U17W'!$A$2:$C$500,3,FALSE)</f>
        <v>Reigate Priory AC</v>
      </c>
      <c r="E167" s="48">
        <v>54.33</v>
      </c>
      <c r="F167" s="76"/>
      <c r="G167" s="47"/>
    </row>
    <row r="168" spans="1:7" ht="13.5">
      <c r="A168" s="47"/>
      <c r="B168" s="47"/>
      <c r="C168" s="47"/>
      <c r="D168" s="47"/>
      <c r="E168" s="48"/>
      <c r="F168" s="76"/>
      <c r="G168" s="47"/>
    </row>
    <row r="169" spans="1:7" ht="13.5">
      <c r="A169" s="49" t="s">
        <v>899</v>
      </c>
      <c r="B169" s="47"/>
      <c r="C169" s="47"/>
      <c r="D169" s="47"/>
      <c r="E169" s="48"/>
      <c r="F169" s="76"/>
      <c r="G169" s="47"/>
    </row>
    <row r="170" spans="1:7" ht="13.5">
      <c r="A170" s="47">
        <v>1</v>
      </c>
      <c r="B170" s="47">
        <v>459</v>
      </c>
      <c r="C170" s="47" t="str">
        <f>VLOOKUP($B170,'U17W'!$A$2:$C$500,2,FALSE)</f>
        <v>Zoe Benton</v>
      </c>
      <c r="D170" s="47" t="str">
        <f>VLOOKUP($B170,'U17W'!$A$2:$C$500,3,FALSE)</f>
        <v>Herts Phoenix AC</v>
      </c>
      <c r="E170" s="48">
        <v>45.06</v>
      </c>
      <c r="F170" s="76" t="s">
        <v>936</v>
      </c>
      <c r="G170" s="47"/>
    </row>
    <row r="171" spans="1:7" ht="13.5">
      <c r="A171" s="47">
        <v>2</v>
      </c>
      <c r="B171" s="47">
        <v>463</v>
      </c>
      <c r="C171" s="47" t="str">
        <f>VLOOKUP($B171,'U17W'!$A$2:$C$500,2,FALSE)</f>
        <v>Alexandria Leslie</v>
      </c>
      <c r="D171" s="47" t="str">
        <f>VLOOKUP($B171,'U17W'!$A$2:$C$500,3,FALSE)</f>
        <v>Chelmsford AC</v>
      </c>
      <c r="E171" s="48">
        <v>47.41</v>
      </c>
      <c r="F171" s="76" t="s">
        <v>936</v>
      </c>
      <c r="G171" s="47"/>
    </row>
    <row r="172" spans="1:7" ht="13.5">
      <c r="A172" s="47">
        <v>3</v>
      </c>
      <c r="B172" s="47">
        <v>465</v>
      </c>
      <c r="C172" s="47" t="str">
        <f>VLOOKUP($B172,'U17W'!$A$2:$C$500,2,FALSE)</f>
        <v>Imogen Munday</v>
      </c>
      <c r="D172" s="47" t="str">
        <f>VLOOKUP($B172,'U17W'!$A$2:$C$500,3,FALSE)</f>
        <v>Medway &amp; Maidstone AC</v>
      </c>
      <c r="E172" s="48">
        <v>47.81</v>
      </c>
      <c r="F172" s="76" t="s">
        <v>936</v>
      </c>
      <c r="G172" s="47"/>
    </row>
    <row r="173" spans="1:7" ht="13.5">
      <c r="A173" s="47">
        <v>4</v>
      </c>
      <c r="B173" s="47">
        <v>472</v>
      </c>
      <c r="C173" s="47" t="str">
        <f>VLOOKUP($B173,'U17W'!$A$2:$C$500,2,FALSE)</f>
        <v>Megan Shaw</v>
      </c>
      <c r="D173" s="47" t="str">
        <f>VLOOKUP($B173,'U17W'!$A$2:$C$500,3,FALSE)</f>
        <v>Reading AC</v>
      </c>
      <c r="E173" s="48">
        <v>47.97</v>
      </c>
      <c r="F173" s="76" t="s">
        <v>937</v>
      </c>
      <c r="G173" s="47"/>
    </row>
    <row r="174" spans="1:7" ht="13.5">
      <c r="A174" s="47">
        <v>5</v>
      </c>
      <c r="B174" s="47">
        <v>474</v>
      </c>
      <c r="C174" s="47" t="str">
        <f>VLOOKUP($B174,'U17W'!$A$2:$C$500,2,FALSE)</f>
        <v>Laura Stewart</v>
      </c>
      <c r="D174" s="47" t="str">
        <f>VLOOKUP($B174,'U17W'!$A$2:$C$500,3,FALSE)</f>
        <v>Ealing Southall &amp; Middlesex AC</v>
      </c>
      <c r="E174" s="48">
        <v>51.08</v>
      </c>
      <c r="F174" s="76"/>
      <c r="G174" s="47"/>
    </row>
    <row r="175" spans="1:7" ht="13.5">
      <c r="A175" s="47">
        <v>6</v>
      </c>
      <c r="B175" s="47">
        <v>461</v>
      </c>
      <c r="C175" s="47" t="str">
        <f>VLOOKUP($B175,'U17W'!$A$2:$C$500,2,FALSE)</f>
        <v>Emilia Isaac</v>
      </c>
      <c r="D175" s="47" t="str">
        <f>VLOOKUP($B175,'U17W'!$A$2:$C$500,3,FALSE)</f>
        <v>Ashford AC</v>
      </c>
      <c r="E175" s="48">
        <v>51.53</v>
      </c>
      <c r="F175" s="76"/>
      <c r="G175" s="47"/>
    </row>
    <row r="176" spans="1:7" ht="13.5">
      <c r="A176" s="47">
        <v>7</v>
      </c>
      <c r="B176" s="47">
        <v>475</v>
      </c>
      <c r="C176" s="47" t="str">
        <f>VLOOKUP($B176,'U17W'!$A$2:$C$500,2,FALSE)</f>
        <v>Corinne Wake-Smith</v>
      </c>
      <c r="D176" s="47" t="str">
        <f>VLOOKUP($B176,'U17W'!$A$2:$C$500,3,FALSE)</f>
        <v>Invicta East Kent AC</v>
      </c>
      <c r="E176" s="48">
        <v>52.54</v>
      </c>
      <c r="F176" s="76"/>
      <c r="G176" s="47"/>
    </row>
    <row r="177" spans="1:7" ht="13.5">
      <c r="A177" s="47">
        <v>8</v>
      </c>
      <c r="B177" s="47">
        <v>437</v>
      </c>
      <c r="C177" s="47" t="str">
        <f>VLOOKUP($B177,'U17W'!$A$2:$C$500,2,FALSE)</f>
        <v>Alice Byles</v>
      </c>
      <c r="D177" s="47" t="str">
        <f>VLOOKUP($B177,'U17W'!$A$2:$C$500,3,FALSE)</f>
        <v>Oxford City AC</v>
      </c>
      <c r="E177" s="75" t="s">
        <v>935</v>
      </c>
      <c r="F177" s="76"/>
      <c r="G177" s="47"/>
    </row>
    <row r="178" spans="1:7" ht="13.5">
      <c r="A178" s="47"/>
      <c r="B178" s="47"/>
      <c r="C178" s="47"/>
      <c r="D178" s="47"/>
      <c r="E178" s="75"/>
      <c r="F178" s="76"/>
      <c r="G178" s="47"/>
    </row>
    <row r="179" spans="1:7" ht="13.5">
      <c r="A179" s="49" t="s">
        <v>900</v>
      </c>
      <c r="B179" s="47"/>
      <c r="C179" s="47"/>
      <c r="D179" s="47"/>
      <c r="E179" s="48"/>
      <c r="F179" s="76"/>
      <c r="G179" s="47"/>
    </row>
    <row r="180" spans="1:7" ht="13.5">
      <c r="A180" s="47">
        <v>1</v>
      </c>
      <c r="B180" s="47">
        <v>459</v>
      </c>
      <c r="C180" s="47" t="str">
        <f>VLOOKUP($B180,'U17W'!$A$2:$C$500,2,FALSE)</f>
        <v>Zoe Benton</v>
      </c>
      <c r="D180" s="47" t="str">
        <f>VLOOKUP($B180,'U17W'!$A$2:$C$500,3,FALSE)</f>
        <v>Herts Phoenix AC</v>
      </c>
      <c r="E180" s="48">
        <v>44.9</v>
      </c>
      <c r="F180" s="76"/>
      <c r="G180" s="47"/>
    </row>
    <row r="181" spans="1:7" ht="13.5">
      <c r="A181" s="47">
        <v>2</v>
      </c>
      <c r="B181" s="47">
        <v>466</v>
      </c>
      <c r="C181" s="47" t="str">
        <f>VLOOKUP($B181,'U17W'!$A$2:$C$500,2,FALSE)</f>
        <v>Daria Phillips</v>
      </c>
      <c r="D181" s="47" t="str">
        <f>VLOOKUP($B181,'U17W'!$A$2:$C$500,3,FALSE)</f>
        <v>Enfield &amp; Haringey AC</v>
      </c>
      <c r="E181" s="48">
        <v>45.51</v>
      </c>
      <c r="F181" s="76"/>
      <c r="G181" s="47"/>
    </row>
    <row r="182" spans="1:7" ht="13.5">
      <c r="A182" s="47">
        <v>3</v>
      </c>
      <c r="B182" s="47">
        <v>473</v>
      </c>
      <c r="C182" s="47" t="str">
        <f>VLOOKUP($B182,'U17W'!$A$2:$C$500,2,FALSE)</f>
        <v>Megan Sims</v>
      </c>
      <c r="D182" s="47" t="str">
        <f>VLOOKUP($B182,'U17W'!$A$2:$C$500,3,FALSE)</f>
        <v>Peterborough AC</v>
      </c>
      <c r="E182" s="48">
        <v>45.93</v>
      </c>
      <c r="F182" s="76"/>
      <c r="G182" s="47"/>
    </row>
    <row r="183" spans="1:7" ht="13.5">
      <c r="A183" s="47">
        <v>4</v>
      </c>
      <c r="B183" s="47">
        <v>463</v>
      </c>
      <c r="C183" s="47" t="str">
        <f>VLOOKUP($B183,'U17W'!$A$2:$C$500,2,FALSE)</f>
        <v>Alexandria Leslie</v>
      </c>
      <c r="D183" s="47" t="str">
        <f>VLOOKUP($B183,'U17W'!$A$2:$C$500,3,FALSE)</f>
        <v>Chelmsford AC</v>
      </c>
      <c r="E183" s="48">
        <v>46.26</v>
      </c>
      <c r="F183" s="76"/>
      <c r="G183" s="47"/>
    </row>
    <row r="184" spans="1:7" ht="13.5">
      <c r="A184" s="47">
        <v>5</v>
      </c>
      <c r="B184" s="47">
        <v>462</v>
      </c>
      <c r="C184" s="47" t="str">
        <f>VLOOKUP($B184,'U17W'!$A$2:$C$500,2,FALSE)</f>
        <v>Claudimira Landim</v>
      </c>
      <c r="D184" s="47" t="str">
        <f>VLOOKUP($B184,'U17W'!$A$2:$C$500,3,FALSE)</f>
        <v>Victoria Park H &amp; Tower H AC</v>
      </c>
      <c r="E184" s="48">
        <v>47.72</v>
      </c>
      <c r="F184" s="76"/>
      <c r="G184" s="47"/>
    </row>
    <row r="185" spans="1:7" ht="13.5">
      <c r="A185" s="47">
        <v>6</v>
      </c>
      <c r="B185" s="47">
        <v>472</v>
      </c>
      <c r="C185" s="47" t="str">
        <f>VLOOKUP($B185,'U17W'!$A$2:$C$500,2,FALSE)</f>
        <v>Megan Shaw</v>
      </c>
      <c r="D185" s="47" t="str">
        <f>VLOOKUP($B185,'U17W'!$A$2:$C$500,3,FALSE)</f>
        <v>Reading AC</v>
      </c>
      <c r="E185" s="48">
        <v>47.84</v>
      </c>
      <c r="F185" s="76"/>
      <c r="G185" s="47"/>
    </row>
    <row r="186" spans="1:7" ht="13.5">
      <c r="A186" s="47">
        <v>7</v>
      </c>
      <c r="B186" s="47">
        <v>471</v>
      </c>
      <c r="C186" s="47" t="str">
        <f>VLOOKUP($B186,'U17W'!$A$2:$C$500,2,FALSE)</f>
        <v>Kate Purser</v>
      </c>
      <c r="D186" s="47" t="str">
        <f>VLOOKUP($B186,'U17W'!$A$2:$C$500,3,FALSE)</f>
        <v>Blackheath &amp; Bromley Harriers </v>
      </c>
      <c r="E186" s="48">
        <v>48.71</v>
      </c>
      <c r="F186" s="76"/>
      <c r="G186" s="47"/>
    </row>
    <row r="187" spans="1:7" ht="13.5">
      <c r="A187" s="47">
        <v>8</v>
      </c>
      <c r="B187" s="47">
        <v>465</v>
      </c>
      <c r="C187" s="47" t="str">
        <f>VLOOKUP($B187,'U17W'!$A$2:$C$500,2,FALSE)</f>
        <v>Imogen Munday</v>
      </c>
      <c r="D187" s="47" t="str">
        <f>VLOOKUP($B187,'U17W'!$A$2:$C$500,3,FALSE)</f>
        <v>Medway &amp; Maidstone AC</v>
      </c>
      <c r="E187" s="48">
        <v>49.1</v>
      </c>
      <c r="F187" s="76"/>
      <c r="G187" s="47"/>
    </row>
    <row r="188" spans="1:7" ht="13.5">
      <c r="A188" s="47"/>
      <c r="B188" s="47"/>
      <c r="C188" s="47"/>
      <c r="D188" s="47"/>
      <c r="E188" s="48"/>
      <c r="F188" s="76"/>
      <c r="G188" s="47"/>
    </row>
    <row r="189" spans="1:7" ht="13.5">
      <c r="A189" s="51" t="s">
        <v>909</v>
      </c>
      <c r="B189" s="47"/>
      <c r="C189" s="47"/>
      <c r="D189" s="47"/>
      <c r="E189" s="48"/>
      <c r="F189" s="76"/>
      <c r="G189" s="47"/>
    </row>
    <row r="190" spans="1:7" ht="13.5">
      <c r="A190" s="47"/>
      <c r="B190" s="56" t="s">
        <v>875</v>
      </c>
      <c r="C190" s="57" t="s">
        <v>844</v>
      </c>
      <c r="D190" s="57" t="s">
        <v>43</v>
      </c>
      <c r="E190" s="52">
        <v>2014</v>
      </c>
      <c r="F190" s="87" t="s">
        <v>845</v>
      </c>
      <c r="G190" s="47"/>
    </row>
    <row r="191" spans="1:7" ht="13.5">
      <c r="A191" s="49" t="s">
        <v>889</v>
      </c>
      <c r="B191" s="49" t="s">
        <v>890</v>
      </c>
      <c r="C191" s="49" t="s">
        <v>741</v>
      </c>
      <c r="D191" s="49" t="s">
        <v>742</v>
      </c>
      <c r="E191" s="50" t="s">
        <v>891</v>
      </c>
      <c r="F191" s="76"/>
      <c r="G191" s="47"/>
    </row>
    <row r="192" spans="1:7" ht="13.5">
      <c r="A192" s="49" t="s">
        <v>892</v>
      </c>
      <c r="B192" s="47"/>
      <c r="C192" s="47"/>
      <c r="D192" s="47"/>
      <c r="E192" s="48"/>
      <c r="F192" s="76"/>
      <c r="G192" s="47"/>
    </row>
    <row r="193" spans="1:7" ht="13.5">
      <c r="A193" s="47">
        <v>1</v>
      </c>
      <c r="B193" s="47">
        <v>496</v>
      </c>
      <c r="C193" s="47" t="str">
        <f>VLOOKUP($B193,'U17W'!$A$2:$C$500,2,FALSE)</f>
        <v>Alexandra Barbour</v>
      </c>
      <c r="D193" s="47" t="str">
        <f>VLOOKUP($B193,'U17W'!$A$2:$C$500,3,FALSE)</f>
        <v>Windsor S E &amp; Hounslow AC</v>
      </c>
      <c r="E193" s="70" t="s">
        <v>1019</v>
      </c>
      <c r="F193" s="86" t="s">
        <v>875</v>
      </c>
      <c r="G193" s="47"/>
    </row>
    <row r="194" spans="1:7" ht="13.5">
      <c r="A194" s="47">
        <v>2</v>
      </c>
      <c r="B194" s="47">
        <v>519</v>
      </c>
      <c r="C194" s="47" t="str">
        <f>VLOOKUP($B194,'U17W'!$A$2:$C$500,2,FALSE)</f>
        <v>Meg Ormond</v>
      </c>
      <c r="D194" s="47" t="str">
        <f>VLOOKUP($B194,'U17W'!$A$2:$C$500,3,FALSE)</f>
        <v>Windsor S E &amp; Hounslow AC</v>
      </c>
      <c r="E194" s="48" t="s">
        <v>1020</v>
      </c>
      <c r="F194" s="76"/>
      <c r="G194" s="47"/>
    </row>
    <row r="195" spans="1:7" ht="13.5">
      <c r="A195" s="47">
        <v>3</v>
      </c>
      <c r="B195" s="47">
        <v>517</v>
      </c>
      <c r="C195" s="47" t="str">
        <f>VLOOKUP($B195,'U17W'!$A$2:$C$500,2,FALSE)</f>
        <v>Jessica Carley</v>
      </c>
      <c r="D195" s="47" t="str">
        <f>VLOOKUP($B195,'U17W'!$A$2:$C$500,3,FALSE)</f>
        <v>Invicta East Kent AC</v>
      </c>
      <c r="E195" s="48" t="s">
        <v>1021</v>
      </c>
      <c r="F195" s="76"/>
      <c r="G195" s="47"/>
    </row>
    <row r="196" spans="1:7" ht="13.5">
      <c r="A196" s="47"/>
      <c r="B196" s="47"/>
      <c r="C196" s="47"/>
      <c r="D196" s="47"/>
      <c r="E196" s="48"/>
      <c r="F196" s="76"/>
      <c r="G196" s="47"/>
    </row>
    <row r="197" spans="1:7" ht="13.5">
      <c r="A197" s="47"/>
      <c r="B197" s="47"/>
      <c r="C197" s="47"/>
      <c r="D197" s="47"/>
      <c r="E197" s="48"/>
      <c r="F197" s="76"/>
      <c r="G197" s="47"/>
    </row>
    <row r="198" spans="1:7" ht="13.5">
      <c r="A198" s="47"/>
      <c r="B198" s="47"/>
      <c r="C198" s="47"/>
      <c r="D198" s="47"/>
      <c r="E198" s="48"/>
      <c r="F198" s="76"/>
      <c r="G198" s="47"/>
    </row>
    <row r="199" spans="1:7" ht="13.5">
      <c r="A199" s="47"/>
      <c r="B199" s="47"/>
      <c r="C199" s="47"/>
      <c r="D199" s="47"/>
      <c r="E199" s="48"/>
      <c r="F199" s="76"/>
      <c r="G199" s="47"/>
    </row>
    <row r="200" spans="1:7" ht="13.5">
      <c r="A200" s="47"/>
      <c r="B200" s="47"/>
      <c r="C200" s="47"/>
      <c r="D200" s="47"/>
      <c r="E200" s="48"/>
      <c r="F200" s="76"/>
      <c r="G200" s="47"/>
    </row>
    <row r="201" spans="1:7" ht="13.5">
      <c r="A201" s="47"/>
      <c r="B201" s="47"/>
      <c r="C201" s="47"/>
      <c r="D201" s="47"/>
      <c r="E201" s="48"/>
      <c r="F201" s="76"/>
      <c r="G201" s="47"/>
    </row>
    <row r="202" spans="1:7" ht="13.5">
      <c r="A202" s="47"/>
      <c r="B202" s="47"/>
      <c r="C202" s="47"/>
      <c r="D202" s="47"/>
      <c r="E202" s="48"/>
      <c r="F202" s="76"/>
      <c r="G202" s="47"/>
    </row>
    <row r="203" spans="1:7" ht="13.5">
      <c r="A203" s="47"/>
      <c r="B203" s="47"/>
      <c r="C203" s="47"/>
      <c r="D203" s="47"/>
      <c r="E203" s="48"/>
      <c r="F203" s="76"/>
      <c r="G203" s="47"/>
    </row>
    <row r="204" spans="1:7" ht="13.5">
      <c r="A204" s="47"/>
      <c r="B204" s="47"/>
      <c r="C204" s="47"/>
      <c r="D204" s="47"/>
      <c r="E204" s="48"/>
      <c r="F204" s="76"/>
      <c r="G204" s="47"/>
    </row>
    <row r="205" spans="1:7" ht="13.5">
      <c r="A205" s="47"/>
      <c r="B205" s="47"/>
      <c r="C205" s="47"/>
      <c r="D205" s="47"/>
      <c r="E205" s="48"/>
      <c r="F205" s="76"/>
      <c r="G205" s="47"/>
    </row>
    <row r="206" spans="1:7" ht="13.5">
      <c r="A206" s="47"/>
      <c r="B206" s="47"/>
      <c r="C206" s="47"/>
      <c r="D206" s="47"/>
      <c r="E206" s="48"/>
      <c r="F206" s="76"/>
      <c r="G206" s="47"/>
    </row>
    <row r="207" spans="1:7" ht="13.5">
      <c r="A207" s="47"/>
      <c r="B207" s="47"/>
      <c r="C207" s="47"/>
      <c r="D207" s="47"/>
      <c r="E207" s="48"/>
      <c r="F207" s="76"/>
      <c r="G207" s="47"/>
    </row>
    <row r="208" spans="1:7" ht="13.5">
      <c r="A208" s="47"/>
      <c r="B208" s="47"/>
      <c r="C208" s="47"/>
      <c r="D208" s="47"/>
      <c r="E208" s="48"/>
      <c r="F208" s="76"/>
      <c r="G208" s="47"/>
    </row>
    <row r="209" spans="1:7" ht="13.5">
      <c r="A209" s="47"/>
      <c r="B209" s="47"/>
      <c r="C209" s="47"/>
      <c r="D209" s="47"/>
      <c r="E209" s="48"/>
      <c r="F209" s="76"/>
      <c r="G209" s="47"/>
    </row>
    <row r="210" spans="1:7" ht="13.5">
      <c r="A210" s="47"/>
      <c r="B210" s="47"/>
      <c r="C210" s="47"/>
      <c r="D210" s="47"/>
      <c r="E210" s="48"/>
      <c r="F210" s="76"/>
      <c r="G210" s="47"/>
    </row>
    <row r="211" spans="1:7" ht="13.5">
      <c r="A211" s="47"/>
      <c r="B211" s="47"/>
      <c r="C211" s="47"/>
      <c r="D211" s="47"/>
      <c r="E211" s="48"/>
      <c r="F211" s="76"/>
      <c r="G211" s="47"/>
    </row>
    <row r="212" spans="1:7" ht="13.5">
      <c r="A212" s="47"/>
      <c r="B212" s="47"/>
      <c r="C212" s="47"/>
      <c r="D212" s="47"/>
      <c r="E212" s="48"/>
      <c r="F212" s="76"/>
      <c r="G212" s="47"/>
    </row>
    <row r="213" spans="1:7" ht="13.5">
      <c r="A213" s="47"/>
      <c r="B213" s="47"/>
      <c r="C213" s="47"/>
      <c r="D213" s="47"/>
      <c r="E213" s="48"/>
      <c r="F213" s="76"/>
      <c r="G213" s="47"/>
    </row>
    <row r="214" spans="1:7" ht="13.5">
      <c r="A214" s="47"/>
      <c r="B214" s="47"/>
      <c r="C214" s="47"/>
      <c r="D214" s="47"/>
      <c r="E214" s="48"/>
      <c r="F214" s="76"/>
      <c r="G214" s="47"/>
    </row>
    <row r="215" spans="1:7" ht="13.5">
      <c r="A215" s="47"/>
      <c r="B215" s="47"/>
      <c r="C215" s="47"/>
      <c r="D215" s="47"/>
      <c r="E215" s="48"/>
      <c r="F215" s="76"/>
      <c r="G215" s="47"/>
    </row>
    <row r="216" spans="1:7" ht="13.5">
      <c r="A216" s="47"/>
      <c r="B216" s="47"/>
      <c r="C216" s="47"/>
      <c r="D216" s="47"/>
      <c r="E216" s="48"/>
      <c r="F216" s="76"/>
      <c r="G216" s="47"/>
    </row>
    <row r="217" spans="1:7" ht="13.5">
      <c r="A217" s="47"/>
      <c r="B217" s="47"/>
      <c r="C217" s="47"/>
      <c r="D217" s="47"/>
      <c r="E217" s="48"/>
      <c r="F217" s="76"/>
      <c r="G217" s="47"/>
    </row>
    <row r="218" spans="1:7" ht="13.5">
      <c r="A218" s="47"/>
      <c r="B218" s="47"/>
      <c r="C218" s="47"/>
      <c r="D218" s="47"/>
      <c r="E218" s="48"/>
      <c r="F218" s="76"/>
      <c r="G218" s="47"/>
    </row>
    <row r="219" spans="1:7" ht="13.5">
      <c r="A219" s="47"/>
      <c r="B219" s="47"/>
      <c r="C219" s="47"/>
      <c r="D219" s="47"/>
      <c r="E219" s="48"/>
      <c r="F219" s="76"/>
      <c r="G219" s="47"/>
    </row>
    <row r="220" spans="1:7" ht="13.5">
      <c r="A220" s="47"/>
      <c r="B220" s="47"/>
      <c r="C220" s="47"/>
      <c r="D220" s="47"/>
      <c r="E220" s="48"/>
      <c r="F220" s="76"/>
      <c r="G220" s="47"/>
    </row>
    <row r="221" spans="1:7" ht="13.5">
      <c r="A221" s="47"/>
      <c r="B221" s="47"/>
      <c r="C221" s="47"/>
      <c r="D221" s="47"/>
      <c r="E221" s="48"/>
      <c r="F221" s="76"/>
      <c r="G221" s="47"/>
    </row>
    <row r="222" spans="1:7" ht="13.5">
      <c r="A222" s="47"/>
      <c r="B222" s="47"/>
      <c r="C222" s="47"/>
      <c r="D222" s="47"/>
      <c r="E222" s="48"/>
      <c r="F222" s="76"/>
      <c r="G222" s="47"/>
    </row>
    <row r="223" spans="1:7" ht="13.5">
      <c r="A223" s="47"/>
      <c r="B223" s="47"/>
      <c r="C223" s="47"/>
      <c r="D223" s="47"/>
      <c r="E223" s="48"/>
      <c r="F223" s="76"/>
      <c r="G223" s="47"/>
    </row>
    <row r="224" spans="1:7" ht="13.5">
      <c r="A224" s="47"/>
      <c r="B224" s="47"/>
      <c r="C224" s="47"/>
      <c r="D224" s="47"/>
      <c r="E224" s="48"/>
      <c r="F224" s="76"/>
      <c r="G224" s="47"/>
    </row>
    <row r="225" spans="1:7" ht="13.5">
      <c r="A225" s="47"/>
      <c r="B225" s="47"/>
      <c r="C225" s="47"/>
      <c r="D225" s="47"/>
      <c r="E225" s="48"/>
      <c r="F225" s="76"/>
      <c r="G225" s="47"/>
    </row>
    <row r="226" spans="1:7" ht="13.5">
      <c r="A226" s="47"/>
      <c r="B226" s="47"/>
      <c r="C226" s="47"/>
      <c r="D226" s="47"/>
      <c r="E226" s="48"/>
      <c r="F226" s="76"/>
      <c r="G226" s="47"/>
    </row>
    <row r="227" spans="1:7" ht="13.5">
      <c r="A227" s="47"/>
      <c r="B227" s="47"/>
      <c r="C227" s="47"/>
      <c r="D227" s="47"/>
      <c r="E227" s="48"/>
      <c r="F227" s="76"/>
      <c r="G227" s="47"/>
    </row>
    <row r="228" spans="1:7" ht="13.5">
      <c r="A228" s="47"/>
      <c r="B228" s="47"/>
      <c r="C228" s="47"/>
      <c r="D228" s="47"/>
      <c r="E228" s="48"/>
      <c r="F228" s="76"/>
      <c r="G228" s="47"/>
    </row>
    <row r="229" spans="1:7" ht="13.5">
      <c r="A229" s="47"/>
      <c r="B229" s="47"/>
      <c r="C229" s="47"/>
      <c r="D229" s="47"/>
      <c r="E229" s="48"/>
      <c r="F229" s="76"/>
      <c r="G229" s="47"/>
    </row>
    <row r="230" spans="1:7" ht="13.5">
      <c r="A230" s="47"/>
      <c r="B230" s="47"/>
      <c r="C230" s="47"/>
      <c r="D230" s="47"/>
      <c r="E230" s="48"/>
      <c r="F230" s="76"/>
      <c r="G230" s="47"/>
    </row>
    <row r="231" spans="1:7" ht="13.5">
      <c r="A231" s="47"/>
      <c r="B231" s="47"/>
      <c r="C231" s="47"/>
      <c r="D231" s="47"/>
      <c r="E231" s="48"/>
      <c r="F231" s="76"/>
      <c r="G231" s="47"/>
    </row>
    <row r="232" spans="1:7" ht="13.5">
      <c r="A232" s="47"/>
      <c r="B232" s="47"/>
      <c r="C232" s="47"/>
      <c r="D232" s="47"/>
      <c r="E232" s="48"/>
      <c r="F232" s="76"/>
      <c r="G232" s="47"/>
    </row>
    <row r="233" spans="1:7" ht="13.5">
      <c r="A233" s="47"/>
      <c r="B233" s="47"/>
      <c r="C233" s="47"/>
      <c r="D233" s="47"/>
      <c r="E233" s="48"/>
      <c r="F233" s="76"/>
      <c r="G233" s="47"/>
    </row>
    <row r="234" spans="1:7" ht="13.5">
      <c r="A234" s="47"/>
      <c r="B234" s="47"/>
      <c r="C234" s="47"/>
      <c r="D234" s="47"/>
      <c r="E234" s="48"/>
      <c r="F234" s="76"/>
      <c r="G234" s="47"/>
    </row>
    <row r="235" spans="1:7" ht="13.5">
      <c r="A235" s="47"/>
      <c r="B235" s="47"/>
      <c r="C235" s="47"/>
      <c r="D235" s="47"/>
      <c r="E235" s="48"/>
      <c r="F235" s="76"/>
      <c r="G235" s="47"/>
    </row>
    <row r="236" spans="1:7" ht="13.5">
      <c r="A236" s="47"/>
      <c r="B236" s="47"/>
      <c r="C236" s="47"/>
      <c r="D236" s="47"/>
      <c r="E236" s="48"/>
      <c r="F236" s="76"/>
      <c r="G236" s="47"/>
    </row>
    <row r="237" spans="1:7" ht="13.5">
      <c r="A237" s="47"/>
      <c r="B237" s="47"/>
      <c r="C237" s="47"/>
      <c r="D237" s="47"/>
      <c r="E237" s="48"/>
      <c r="F237" s="76"/>
      <c r="G237" s="47"/>
    </row>
    <row r="238" spans="1:7" ht="13.5">
      <c r="A238" s="47"/>
      <c r="B238" s="47"/>
      <c r="C238" s="47"/>
      <c r="D238" s="47"/>
      <c r="E238" s="48"/>
      <c r="F238" s="76"/>
      <c r="G238" s="47"/>
    </row>
    <row r="239" spans="1:7" ht="13.5">
      <c r="A239" s="47"/>
      <c r="B239" s="47"/>
      <c r="C239" s="47"/>
      <c r="D239" s="47"/>
      <c r="E239" s="48"/>
      <c r="F239" s="76"/>
      <c r="G239" s="47"/>
    </row>
    <row r="240" spans="1:7" ht="13.5">
      <c r="A240" s="47"/>
      <c r="B240" s="47"/>
      <c r="C240" s="47"/>
      <c r="D240" s="47"/>
      <c r="E240" s="48"/>
      <c r="F240" s="76"/>
      <c r="G240" s="47"/>
    </row>
    <row r="241" spans="1:7" ht="13.5">
      <c r="A241" s="47"/>
      <c r="B241" s="47"/>
      <c r="C241" s="47"/>
      <c r="D241" s="47"/>
      <c r="E241" s="48"/>
      <c r="F241" s="76"/>
      <c r="G241" s="47"/>
    </row>
    <row r="242" spans="1:7" ht="13.5">
      <c r="A242" s="47"/>
      <c r="B242" s="47"/>
      <c r="C242" s="47"/>
      <c r="D242" s="47"/>
      <c r="E242" s="48"/>
      <c r="F242" s="76"/>
      <c r="G242" s="47"/>
    </row>
    <row r="243" spans="1:7" ht="13.5">
      <c r="A243" s="47"/>
      <c r="B243" s="47"/>
      <c r="C243" s="47"/>
      <c r="D243" s="47"/>
      <c r="E243" s="48"/>
      <c r="F243" s="76"/>
      <c r="G243" s="47"/>
    </row>
    <row r="244" spans="1:7" ht="13.5">
      <c r="A244" s="47"/>
      <c r="B244" s="47"/>
      <c r="C244" s="47"/>
      <c r="D244" s="47"/>
      <c r="E244" s="48"/>
      <c r="F244" s="76"/>
      <c r="G244" s="47"/>
    </row>
    <row r="245" spans="1:7" ht="13.5">
      <c r="A245" s="47"/>
      <c r="B245" s="47"/>
      <c r="C245" s="47"/>
      <c r="D245" s="47"/>
      <c r="E245" s="48"/>
      <c r="F245" s="76"/>
      <c r="G245" s="47"/>
    </row>
    <row r="246" spans="1:7" ht="13.5">
      <c r="A246" s="47"/>
      <c r="B246" s="47"/>
      <c r="C246" s="47"/>
      <c r="D246" s="47"/>
      <c r="E246" s="48"/>
      <c r="F246" s="76"/>
      <c r="G246" s="47"/>
    </row>
    <row r="247" spans="1:7" ht="13.5">
      <c r="A247" s="47"/>
      <c r="B247" s="47"/>
      <c r="C247" s="47"/>
      <c r="D247" s="47"/>
      <c r="E247" s="48"/>
      <c r="F247" s="76"/>
      <c r="G247" s="47"/>
    </row>
    <row r="248" spans="1:7" ht="13.5">
      <c r="A248" s="47"/>
      <c r="B248" s="47"/>
      <c r="C248" s="47"/>
      <c r="D248" s="47"/>
      <c r="E248" s="48"/>
      <c r="F248" s="76"/>
      <c r="G248" s="47"/>
    </row>
    <row r="249" spans="1:7" ht="13.5">
      <c r="A249" s="47"/>
      <c r="B249" s="47"/>
      <c r="C249" s="47"/>
      <c r="D249" s="47"/>
      <c r="E249" s="48"/>
      <c r="F249" s="76"/>
      <c r="G249" s="47"/>
    </row>
    <row r="250" spans="1:7" ht="13.5">
      <c r="A250" s="47"/>
      <c r="B250" s="47"/>
      <c r="C250" s="47"/>
      <c r="D250" s="47"/>
      <c r="E250" s="48"/>
      <c r="F250" s="76"/>
      <c r="G250" s="47"/>
    </row>
    <row r="251" spans="1:7" ht="13.5">
      <c r="A251" s="47"/>
      <c r="B251" s="47"/>
      <c r="C251" s="47"/>
      <c r="D251" s="47"/>
      <c r="E251" s="48"/>
      <c r="F251" s="76"/>
      <c r="G251" s="47"/>
    </row>
    <row r="252" spans="1:7" ht="13.5">
      <c r="A252" s="47"/>
      <c r="B252" s="47"/>
      <c r="C252" s="47"/>
      <c r="D252" s="47"/>
      <c r="E252" s="48"/>
      <c r="F252" s="76"/>
      <c r="G252" s="47"/>
    </row>
    <row r="253" spans="1:7" ht="13.5">
      <c r="A253" s="47"/>
      <c r="B253" s="47"/>
      <c r="C253" s="47"/>
      <c r="D253" s="47"/>
      <c r="E253" s="48"/>
      <c r="F253" s="76"/>
      <c r="G253" s="47"/>
    </row>
    <row r="254" spans="1:7" ht="13.5">
      <c r="A254" s="47"/>
      <c r="B254" s="47"/>
      <c r="C254" s="47"/>
      <c r="D254" s="47"/>
      <c r="E254" s="48"/>
      <c r="F254" s="76"/>
      <c r="G254" s="47"/>
    </row>
    <row r="255" spans="1:7" ht="13.5">
      <c r="A255" s="47"/>
      <c r="B255" s="47"/>
      <c r="C255" s="47"/>
      <c r="D255" s="47"/>
      <c r="E255" s="48"/>
      <c r="F255" s="76"/>
      <c r="G255" s="47"/>
    </row>
    <row r="256" spans="1:7" ht="13.5">
      <c r="A256" s="47"/>
      <c r="B256" s="47"/>
      <c r="C256" s="47"/>
      <c r="D256" s="47"/>
      <c r="E256" s="48"/>
      <c r="F256" s="76"/>
      <c r="G256" s="47"/>
    </row>
    <row r="257" spans="1:7" ht="13.5">
      <c r="A257" s="47"/>
      <c r="B257" s="47"/>
      <c r="C257" s="47"/>
      <c r="D257" s="47"/>
      <c r="E257" s="48"/>
      <c r="F257" s="76"/>
      <c r="G257" s="47"/>
    </row>
    <row r="258" spans="1:7" ht="13.5">
      <c r="A258" s="47"/>
      <c r="B258" s="47"/>
      <c r="C258" s="47"/>
      <c r="D258" s="47"/>
      <c r="E258" s="48"/>
      <c r="F258" s="76"/>
      <c r="G258" s="47"/>
    </row>
    <row r="259" spans="1:7" ht="13.5">
      <c r="A259" s="47"/>
      <c r="B259" s="47"/>
      <c r="C259" s="47"/>
      <c r="D259" s="47"/>
      <c r="E259" s="48"/>
      <c r="F259" s="76"/>
      <c r="G259" s="47"/>
    </row>
    <row r="260" spans="1:7" ht="13.5">
      <c r="A260" s="47"/>
      <c r="B260" s="47"/>
      <c r="C260" s="47"/>
      <c r="D260" s="47"/>
      <c r="E260" s="48"/>
      <c r="F260" s="76"/>
      <c r="G260" s="47"/>
    </row>
    <row r="261" spans="1:7" ht="13.5">
      <c r="A261" s="47"/>
      <c r="B261" s="47"/>
      <c r="C261" s="47"/>
      <c r="D261" s="47"/>
      <c r="E261" s="48"/>
      <c r="F261" s="76"/>
      <c r="G261" s="47"/>
    </row>
    <row r="262" spans="1:7" ht="13.5">
      <c r="A262" s="47"/>
      <c r="B262" s="47"/>
      <c r="C262" s="47"/>
      <c r="D262" s="47"/>
      <c r="E262" s="48"/>
      <c r="F262" s="76"/>
      <c r="G262" s="47"/>
    </row>
    <row r="263" spans="1:7" ht="13.5">
      <c r="A263" s="47"/>
      <c r="B263" s="47"/>
      <c r="C263" s="47"/>
      <c r="D263" s="47"/>
      <c r="E263" s="48"/>
      <c r="F263" s="76"/>
      <c r="G263" s="47"/>
    </row>
    <row r="264" spans="1:7" ht="13.5">
      <c r="A264" s="47"/>
      <c r="B264" s="47"/>
      <c r="C264" s="47"/>
      <c r="D264" s="47"/>
      <c r="E264" s="48"/>
      <c r="F264" s="76"/>
      <c r="G264" s="47"/>
    </row>
    <row r="265" spans="1:7" ht="13.5">
      <c r="A265" s="47"/>
      <c r="B265" s="47"/>
      <c r="C265" s="47"/>
      <c r="D265" s="47"/>
      <c r="E265" s="48"/>
      <c r="F265" s="76"/>
      <c r="G265" s="47"/>
    </row>
    <row r="266" spans="1:7" ht="13.5">
      <c r="A266" s="47"/>
      <c r="B266" s="47"/>
      <c r="C266" s="47"/>
      <c r="D266" s="47"/>
      <c r="E266" s="48"/>
      <c r="F266" s="76"/>
      <c r="G266" s="47"/>
    </row>
    <row r="267" spans="1:7" ht="13.5">
      <c r="A267" s="47"/>
      <c r="B267" s="47"/>
      <c r="C267" s="47"/>
      <c r="D267" s="47"/>
      <c r="E267" s="48"/>
      <c r="F267" s="76"/>
      <c r="G267" s="47"/>
    </row>
    <row r="268" spans="1:7" ht="13.5">
      <c r="A268" s="47"/>
      <c r="B268" s="47"/>
      <c r="C268" s="47"/>
      <c r="D268" s="47"/>
      <c r="E268" s="48"/>
      <c r="F268" s="76"/>
      <c r="G268" s="47"/>
    </row>
    <row r="269" spans="1:7" ht="13.5">
      <c r="A269" s="47"/>
      <c r="B269" s="47"/>
      <c r="C269" s="47"/>
      <c r="D269" s="47"/>
      <c r="E269" s="48"/>
      <c r="F269" s="76"/>
      <c r="G269" s="47"/>
    </row>
    <row r="270" spans="1:7" ht="13.5">
      <c r="A270" s="47"/>
      <c r="B270" s="47"/>
      <c r="C270" s="47"/>
      <c r="D270" s="47"/>
      <c r="E270" s="48"/>
      <c r="F270" s="76"/>
      <c r="G270" s="47"/>
    </row>
    <row r="271" spans="1:7" ht="13.5">
      <c r="A271" s="47"/>
      <c r="B271" s="47"/>
      <c r="C271" s="47"/>
      <c r="D271" s="47"/>
      <c r="E271" s="48"/>
      <c r="F271" s="76"/>
      <c r="G271" s="47"/>
    </row>
    <row r="272" spans="1:7" ht="13.5">
      <c r="A272" s="47"/>
      <c r="B272" s="47"/>
      <c r="C272" s="47"/>
      <c r="D272" s="47"/>
      <c r="E272" s="48"/>
      <c r="F272" s="76"/>
      <c r="G272" s="47"/>
    </row>
    <row r="273" spans="1:7" ht="13.5">
      <c r="A273" s="47"/>
      <c r="B273" s="47"/>
      <c r="C273" s="47"/>
      <c r="D273" s="47"/>
      <c r="E273" s="48"/>
      <c r="F273" s="76"/>
      <c r="G273" s="47"/>
    </row>
    <row r="274" spans="1:7" ht="13.5">
      <c r="A274" s="47"/>
      <c r="B274" s="47"/>
      <c r="C274" s="47"/>
      <c r="D274" s="47"/>
      <c r="E274" s="48"/>
      <c r="F274" s="76"/>
      <c r="G274" s="47"/>
    </row>
    <row r="275" spans="1:7" ht="13.5">
      <c r="A275" s="47"/>
      <c r="B275" s="47"/>
      <c r="C275" s="47"/>
      <c r="D275" s="47"/>
      <c r="E275" s="48"/>
      <c r="F275" s="76"/>
      <c r="G275" s="47"/>
    </row>
    <row r="276" spans="1:7" ht="13.5">
      <c r="A276" s="47"/>
      <c r="B276" s="47"/>
      <c r="C276" s="47"/>
      <c r="D276" s="47"/>
      <c r="E276" s="48"/>
      <c r="F276" s="76"/>
      <c r="G276" s="47"/>
    </row>
    <row r="277" spans="1:7" ht="13.5">
      <c r="A277" s="47"/>
      <c r="B277" s="47"/>
      <c r="C277" s="47"/>
      <c r="D277" s="47"/>
      <c r="E277" s="48"/>
      <c r="F277" s="76"/>
      <c r="G277" s="47"/>
    </row>
    <row r="278" spans="1:7" ht="13.5">
      <c r="A278" s="47"/>
      <c r="B278" s="47"/>
      <c r="C278" s="47"/>
      <c r="D278" s="47"/>
      <c r="E278" s="48"/>
      <c r="F278" s="76"/>
      <c r="G278" s="47"/>
    </row>
    <row r="279" spans="1:7" ht="13.5">
      <c r="A279" s="47"/>
      <c r="B279" s="47"/>
      <c r="C279" s="47"/>
      <c r="D279" s="47"/>
      <c r="E279" s="48"/>
      <c r="F279" s="76"/>
      <c r="G279" s="47"/>
    </row>
    <row r="280" spans="1:7" ht="13.5">
      <c r="A280" s="47"/>
      <c r="B280" s="47"/>
      <c r="C280" s="47"/>
      <c r="D280" s="47"/>
      <c r="E280" s="48"/>
      <c r="F280" s="76"/>
      <c r="G280" s="47"/>
    </row>
    <row r="281" spans="1:7" ht="13.5">
      <c r="A281" s="47"/>
      <c r="B281" s="47"/>
      <c r="C281" s="47"/>
      <c r="D281" s="47"/>
      <c r="E281" s="48"/>
      <c r="F281" s="76"/>
      <c r="G281" s="47"/>
    </row>
    <row r="282" spans="1:7" ht="13.5">
      <c r="A282" s="47"/>
      <c r="B282" s="47"/>
      <c r="C282" s="47"/>
      <c r="D282" s="47"/>
      <c r="E282" s="48"/>
      <c r="F282" s="76"/>
      <c r="G282" s="47"/>
    </row>
    <row r="283" spans="1:7" ht="13.5">
      <c r="A283" s="47"/>
      <c r="B283" s="47"/>
      <c r="C283" s="47"/>
      <c r="D283" s="47"/>
      <c r="E283" s="48"/>
      <c r="F283" s="76"/>
      <c r="G283" s="47"/>
    </row>
    <row r="284" spans="1:7" ht="13.5">
      <c r="A284" s="47"/>
      <c r="B284" s="47"/>
      <c r="C284" s="47"/>
      <c r="D284" s="47"/>
      <c r="E284" s="48"/>
      <c r="F284" s="76"/>
      <c r="G284" s="47"/>
    </row>
    <row r="285" spans="1:7" ht="13.5">
      <c r="A285" s="47"/>
      <c r="B285" s="47"/>
      <c r="C285" s="47"/>
      <c r="D285" s="47"/>
      <c r="E285" s="48"/>
      <c r="F285" s="76"/>
      <c r="G285" s="47"/>
    </row>
    <row r="286" spans="1:7" ht="13.5">
      <c r="A286" s="47"/>
      <c r="B286" s="47"/>
      <c r="C286" s="47"/>
      <c r="D286" s="47"/>
      <c r="E286" s="48"/>
      <c r="F286" s="76"/>
      <c r="G286" s="47"/>
    </row>
    <row r="287" spans="1:7" ht="13.5">
      <c r="A287" s="47"/>
      <c r="B287" s="47"/>
      <c r="C287" s="47"/>
      <c r="D287" s="47"/>
      <c r="E287" s="48"/>
      <c r="F287" s="76"/>
      <c r="G287" s="47"/>
    </row>
    <row r="288" spans="1:7" ht="13.5">
      <c r="A288" s="47"/>
      <c r="B288" s="47"/>
      <c r="C288" s="47"/>
      <c r="D288" s="47"/>
      <c r="E288" s="48"/>
      <c r="F288" s="76"/>
      <c r="G288" s="47"/>
    </row>
    <row r="289" spans="1:7" ht="13.5">
      <c r="A289" s="47"/>
      <c r="B289" s="47"/>
      <c r="C289" s="47"/>
      <c r="D289" s="47"/>
      <c r="E289" s="48"/>
      <c r="F289" s="76"/>
      <c r="G289" s="47"/>
    </row>
    <row r="290" spans="1:7" ht="13.5">
      <c r="A290" s="47"/>
      <c r="B290" s="47"/>
      <c r="C290" s="47"/>
      <c r="D290" s="47"/>
      <c r="E290" s="48"/>
      <c r="F290" s="76"/>
      <c r="G290" s="47"/>
    </row>
    <row r="291" spans="1:7" ht="13.5">
      <c r="A291" s="47"/>
      <c r="B291" s="47"/>
      <c r="C291" s="47"/>
      <c r="D291" s="47"/>
      <c r="E291" s="48"/>
      <c r="F291" s="76"/>
      <c r="G291" s="47"/>
    </row>
    <row r="292" spans="1:7" ht="13.5">
      <c r="A292" s="47"/>
      <c r="B292" s="47"/>
      <c r="C292" s="47"/>
      <c r="D292" s="47"/>
      <c r="E292" s="48"/>
      <c r="F292" s="76"/>
      <c r="G292" s="47"/>
    </row>
    <row r="293" spans="1:7" ht="13.5">
      <c r="A293" s="47"/>
      <c r="B293" s="47"/>
      <c r="C293" s="47"/>
      <c r="D293" s="47"/>
      <c r="E293" s="48"/>
      <c r="F293" s="76"/>
      <c r="G293" s="47"/>
    </row>
    <row r="294" spans="1:7" ht="13.5">
      <c r="A294" s="47"/>
      <c r="B294" s="47"/>
      <c r="C294" s="47"/>
      <c r="D294" s="47"/>
      <c r="E294" s="48"/>
      <c r="F294" s="76"/>
      <c r="G294" s="47"/>
    </row>
    <row r="295" spans="1:7" ht="13.5">
      <c r="A295" s="47"/>
      <c r="B295" s="47"/>
      <c r="C295" s="47"/>
      <c r="D295" s="47"/>
      <c r="E295" s="48"/>
      <c r="F295" s="76"/>
      <c r="G295" s="47"/>
    </row>
    <row r="296" spans="1:7" ht="13.5">
      <c r="A296" s="47"/>
      <c r="B296" s="47"/>
      <c r="C296" s="47"/>
      <c r="D296" s="47"/>
      <c r="E296" s="48"/>
      <c r="F296" s="76"/>
      <c r="G296" s="47"/>
    </row>
    <row r="297" spans="1:7" ht="13.5">
      <c r="A297" s="47"/>
      <c r="B297" s="47"/>
      <c r="C297" s="47"/>
      <c r="D297" s="47"/>
      <c r="E297" s="48"/>
      <c r="F297" s="76"/>
      <c r="G297" s="47"/>
    </row>
    <row r="298" spans="1:7" ht="13.5">
      <c r="A298" s="47"/>
      <c r="B298" s="47"/>
      <c r="C298" s="47"/>
      <c r="D298" s="47"/>
      <c r="E298" s="48"/>
      <c r="F298" s="76"/>
      <c r="G298" s="47"/>
    </row>
    <row r="299" spans="1:7" ht="13.5">
      <c r="A299" s="47"/>
      <c r="B299" s="47"/>
      <c r="C299" s="47"/>
      <c r="D299" s="47"/>
      <c r="E299" s="48"/>
      <c r="F299" s="76"/>
      <c r="G299" s="47"/>
    </row>
    <row r="300" spans="1:7" ht="13.5">
      <c r="A300" s="47"/>
      <c r="B300" s="47"/>
      <c r="C300" s="47"/>
      <c r="D300" s="47"/>
      <c r="E300" s="48"/>
      <c r="F300" s="76"/>
      <c r="G300" s="47"/>
    </row>
    <row r="301" spans="1:7" ht="13.5">
      <c r="A301" s="47"/>
      <c r="B301" s="47"/>
      <c r="C301" s="47"/>
      <c r="D301" s="47"/>
      <c r="E301" s="48"/>
      <c r="F301" s="76"/>
      <c r="G301" s="47"/>
    </row>
    <row r="302" spans="1:7" ht="13.5">
      <c r="A302" s="47"/>
      <c r="B302" s="47"/>
      <c r="C302" s="47"/>
      <c r="D302" s="47"/>
      <c r="E302" s="48"/>
      <c r="F302" s="76"/>
      <c r="G302" s="47"/>
    </row>
    <row r="303" spans="1:7" ht="13.5">
      <c r="A303" s="47"/>
      <c r="B303" s="47"/>
      <c r="C303" s="47"/>
      <c r="D303" s="47"/>
      <c r="E303" s="48"/>
      <c r="F303" s="76"/>
      <c r="G303" s="47"/>
    </row>
    <row r="304" spans="1:7" ht="13.5">
      <c r="A304" s="47"/>
      <c r="B304" s="47"/>
      <c r="C304" s="47"/>
      <c r="D304" s="47"/>
      <c r="E304" s="48"/>
      <c r="F304" s="76"/>
      <c r="G304" s="47"/>
    </row>
    <row r="305" spans="1:7" ht="13.5">
      <c r="A305" s="47"/>
      <c r="B305" s="47"/>
      <c r="C305" s="47"/>
      <c r="D305" s="47"/>
      <c r="E305" s="48"/>
      <c r="F305" s="76"/>
      <c r="G305" s="47"/>
    </row>
    <row r="306" spans="1:7" ht="13.5">
      <c r="A306" s="47"/>
      <c r="B306" s="47"/>
      <c r="C306" s="47"/>
      <c r="D306" s="47"/>
      <c r="E306" s="48"/>
      <c r="F306" s="76"/>
      <c r="G306" s="47"/>
    </row>
    <row r="307" spans="1:7" ht="13.5">
      <c r="A307" s="47"/>
      <c r="B307" s="47"/>
      <c r="C307" s="47"/>
      <c r="D307" s="47"/>
      <c r="E307" s="48"/>
      <c r="F307" s="76"/>
      <c r="G307" s="47"/>
    </row>
    <row r="308" spans="1:7" ht="13.5">
      <c r="A308" s="47"/>
      <c r="B308" s="47"/>
      <c r="C308" s="47"/>
      <c r="D308" s="47"/>
      <c r="E308" s="48"/>
      <c r="F308" s="76"/>
      <c r="G308" s="47"/>
    </row>
    <row r="309" spans="1:7" ht="13.5">
      <c r="A309" s="47"/>
      <c r="B309" s="47"/>
      <c r="C309" s="47"/>
      <c r="D309" s="47"/>
      <c r="E309" s="48"/>
      <c r="F309" s="76"/>
      <c r="G309" s="47"/>
    </row>
    <row r="310" spans="1:7" ht="13.5">
      <c r="A310" s="47"/>
      <c r="B310" s="47"/>
      <c r="C310" s="47"/>
      <c r="D310" s="47"/>
      <c r="E310" s="48"/>
      <c r="F310" s="76"/>
      <c r="G310" s="47"/>
    </row>
    <row r="311" spans="1:7" ht="13.5">
      <c r="A311" s="47"/>
      <c r="B311" s="47"/>
      <c r="C311" s="47"/>
      <c r="D311" s="47"/>
      <c r="E311" s="48"/>
      <c r="F311" s="76"/>
      <c r="G311" s="47"/>
    </row>
    <row r="312" spans="1:7" ht="13.5">
      <c r="A312" s="47"/>
      <c r="B312" s="47"/>
      <c r="C312" s="47"/>
      <c r="D312" s="47"/>
      <c r="E312" s="48"/>
      <c r="F312" s="76"/>
      <c r="G312" s="47"/>
    </row>
    <row r="313" spans="1:7" ht="13.5">
      <c r="A313" s="47"/>
      <c r="B313" s="47"/>
      <c r="C313" s="47"/>
      <c r="D313" s="47"/>
      <c r="E313" s="48"/>
      <c r="F313" s="76"/>
      <c r="G313" s="47"/>
    </row>
    <row r="314" spans="1:7" ht="13.5">
      <c r="A314" s="47"/>
      <c r="B314" s="47"/>
      <c r="C314" s="47"/>
      <c r="D314" s="47"/>
      <c r="E314" s="48"/>
      <c r="F314" s="76"/>
      <c r="G314" s="47"/>
    </row>
    <row r="315" spans="1:7" ht="13.5">
      <c r="A315" s="47"/>
      <c r="B315" s="47"/>
      <c r="C315" s="47"/>
      <c r="D315" s="47"/>
      <c r="E315" s="48"/>
      <c r="F315" s="76"/>
      <c r="G315" s="47"/>
    </row>
    <row r="316" spans="1:7" ht="13.5">
      <c r="A316" s="47"/>
      <c r="B316" s="47"/>
      <c r="C316" s="47"/>
      <c r="D316" s="47"/>
      <c r="E316" s="48"/>
      <c r="F316" s="76"/>
      <c r="G316" s="47"/>
    </row>
    <row r="317" spans="1:7" ht="13.5">
      <c r="A317" s="47"/>
      <c r="B317" s="47"/>
      <c r="C317" s="47"/>
      <c r="D317" s="47"/>
      <c r="E317" s="48"/>
      <c r="F317" s="76"/>
      <c r="G317" s="47"/>
    </row>
    <row r="318" spans="1:7" ht="13.5">
      <c r="A318" s="47"/>
      <c r="B318" s="47"/>
      <c r="C318" s="47"/>
      <c r="D318" s="47"/>
      <c r="E318" s="48"/>
      <c r="F318" s="76"/>
      <c r="G318" s="47"/>
    </row>
    <row r="319" spans="1:7" ht="13.5">
      <c r="A319" s="47"/>
      <c r="B319" s="47"/>
      <c r="C319" s="47"/>
      <c r="D319" s="47"/>
      <c r="E319" s="48"/>
      <c r="F319" s="76"/>
      <c r="G319" s="47"/>
    </row>
    <row r="320" spans="1:7" ht="13.5">
      <c r="A320" s="47"/>
      <c r="B320" s="47"/>
      <c r="C320" s="47"/>
      <c r="D320" s="47"/>
      <c r="E320" s="48"/>
      <c r="F320" s="76"/>
      <c r="G320" s="47"/>
    </row>
    <row r="321" spans="1:7" ht="13.5">
      <c r="A321" s="47"/>
      <c r="B321" s="47"/>
      <c r="C321" s="47"/>
      <c r="D321" s="47"/>
      <c r="E321" s="48"/>
      <c r="F321" s="76"/>
      <c r="G321" s="47"/>
    </row>
    <row r="322" spans="1:7" ht="13.5">
      <c r="A322" s="47"/>
      <c r="B322" s="47"/>
      <c r="C322" s="47"/>
      <c r="D322" s="47"/>
      <c r="E322" s="48"/>
      <c r="F322" s="76"/>
      <c r="G322" s="47"/>
    </row>
    <row r="323" spans="1:7" ht="13.5">
      <c r="A323" s="47"/>
      <c r="B323" s="47"/>
      <c r="C323" s="47"/>
      <c r="D323" s="47"/>
      <c r="E323" s="48"/>
      <c r="F323" s="76"/>
      <c r="G323" s="47"/>
    </row>
    <row r="324" spans="1:7" ht="13.5">
      <c r="A324" s="47"/>
      <c r="B324" s="47"/>
      <c r="C324" s="47"/>
      <c r="D324" s="47"/>
      <c r="E324" s="48"/>
      <c r="F324" s="76"/>
      <c r="G324" s="47"/>
    </row>
    <row r="325" spans="1:7" ht="13.5">
      <c r="A325" s="47"/>
      <c r="B325" s="47"/>
      <c r="C325" s="47"/>
      <c r="D325" s="47"/>
      <c r="E325" s="48"/>
      <c r="F325" s="76"/>
      <c r="G325" s="47"/>
    </row>
    <row r="326" spans="1:7" ht="13.5">
      <c r="A326" s="47"/>
      <c r="B326" s="47"/>
      <c r="C326" s="47"/>
      <c r="D326" s="47"/>
      <c r="E326" s="48"/>
      <c r="F326" s="76"/>
      <c r="G326" s="47"/>
    </row>
    <row r="327" spans="1:7" ht="13.5">
      <c r="A327" s="47"/>
      <c r="B327" s="47"/>
      <c r="C327" s="47"/>
      <c r="D327" s="47"/>
      <c r="E327" s="48"/>
      <c r="F327" s="76"/>
      <c r="G327" s="47"/>
    </row>
    <row r="328" spans="1:7" ht="13.5">
      <c r="A328" s="47"/>
      <c r="B328" s="47"/>
      <c r="C328" s="47"/>
      <c r="D328" s="47"/>
      <c r="E328" s="48"/>
      <c r="F328" s="76"/>
      <c r="G328" s="47"/>
    </row>
    <row r="329" spans="1:7" ht="13.5">
      <c r="A329" s="47"/>
      <c r="B329" s="47"/>
      <c r="C329" s="47"/>
      <c r="D329" s="47"/>
      <c r="E329" s="48"/>
      <c r="F329" s="76"/>
      <c r="G329" s="47"/>
    </row>
    <row r="330" spans="1:7" ht="13.5">
      <c r="A330" s="47"/>
      <c r="B330" s="47"/>
      <c r="C330" s="47"/>
      <c r="D330" s="47"/>
      <c r="E330" s="48"/>
      <c r="F330" s="76"/>
      <c r="G330" s="47"/>
    </row>
    <row r="331" spans="1:7" ht="13.5">
      <c r="A331" s="47"/>
      <c r="B331" s="47"/>
      <c r="C331" s="47"/>
      <c r="D331" s="47"/>
      <c r="E331" s="48"/>
      <c r="F331" s="76"/>
      <c r="G331" s="47"/>
    </row>
    <row r="332" spans="1:7" ht="13.5">
      <c r="A332" s="47"/>
      <c r="B332" s="47"/>
      <c r="C332" s="47"/>
      <c r="D332" s="47"/>
      <c r="E332" s="48"/>
      <c r="F332" s="76"/>
      <c r="G332" s="47"/>
    </row>
    <row r="333" spans="1:7" ht="13.5">
      <c r="A333" s="47"/>
      <c r="B333" s="47"/>
      <c r="C333" s="47"/>
      <c r="D333" s="47"/>
      <c r="E333" s="48"/>
      <c r="F333" s="76"/>
      <c r="G333" s="47"/>
    </row>
    <row r="334" spans="1:7" ht="13.5">
      <c r="A334" s="47"/>
      <c r="B334" s="47"/>
      <c r="C334" s="47"/>
      <c r="D334" s="47"/>
      <c r="E334" s="48"/>
      <c r="F334" s="76"/>
      <c r="G334" s="47"/>
    </row>
    <row r="335" spans="1:7" ht="13.5">
      <c r="A335" s="47"/>
      <c r="B335" s="47"/>
      <c r="C335" s="47"/>
      <c r="D335" s="47"/>
      <c r="E335" s="48"/>
      <c r="F335" s="76"/>
      <c r="G335" s="47"/>
    </row>
    <row r="336" spans="1:7" ht="13.5">
      <c r="A336" s="47"/>
      <c r="B336" s="47"/>
      <c r="C336" s="47"/>
      <c r="D336" s="47"/>
      <c r="E336" s="48"/>
      <c r="F336" s="76"/>
      <c r="G336" s="47"/>
    </row>
    <row r="337" spans="1:7" ht="13.5">
      <c r="A337" s="47"/>
      <c r="B337" s="47"/>
      <c r="C337" s="47"/>
      <c r="D337" s="47"/>
      <c r="E337" s="48"/>
      <c r="F337" s="76"/>
      <c r="G337" s="47"/>
    </row>
    <row r="338" spans="1:7" ht="13.5">
      <c r="A338" s="47"/>
      <c r="B338" s="47"/>
      <c r="C338" s="47"/>
      <c r="D338" s="47"/>
      <c r="E338" s="48"/>
      <c r="F338" s="76"/>
      <c r="G338" s="47"/>
    </row>
    <row r="339" spans="1:7" ht="13.5">
      <c r="A339" s="47"/>
      <c r="B339" s="47"/>
      <c r="C339" s="47"/>
      <c r="D339" s="47"/>
      <c r="E339" s="48"/>
      <c r="F339" s="76"/>
      <c r="G339" s="47"/>
    </row>
    <row r="340" spans="1:7" ht="13.5">
      <c r="A340" s="47"/>
      <c r="B340" s="47"/>
      <c r="C340" s="47"/>
      <c r="D340" s="47"/>
      <c r="E340" s="48"/>
      <c r="F340" s="76"/>
      <c r="G340" s="47"/>
    </row>
    <row r="341" spans="1:7" ht="13.5">
      <c r="A341" s="47"/>
      <c r="B341" s="47"/>
      <c r="C341" s="47"/>
      <c r="D341" s="47"/>
      <c r="E341" s="48"/>
      <c r="F341" s="76"/>
      <c r="G341" s="47"/>
    </row>
    <row r="342" spans="1:7" ht="13.5">
      <c r="A342" s="47"/>
      <c r="B342" s="47"/>
      <c r="C342" s="47"/>
      <c r="D342" s="47"/>
      <c r="E342" s="48"/>
      <c r="F342" s="76"/>
      <c r="G342" s="47"/>
    </row>
    <row r="343" spans="1:7" ht="13.5">
      <c r="A343" s="47"/>
      <c r="B343" s="47"/>
      <c r="C343" s="47"/>
      <c r="D343" s="47"/>
      <c r="E343" s="48"/>
      <c r="F343" s="76"/>
      <c r="G343" s="47"/>
    </row>
    <row r="344" spans="1:7" ht="13.5">
      <c r="A344" s="47"/>
      <c r="B344" s="47"/>
      <c r="C344" s="47"/>
      <c r="D344" s="47"/>
      <c r="E344" s="48"/>
      <c r="F344" s="76"/>
      <c r="G344" s="47"/>
    </row>
    <row r="345" spans="1:7" ht="13.5">
      <c r="A345" s="47"/>
      <c r="B345" s="47"/>
      <c r="C345" s="47"/>
      <c r="D345" s="47"/>
      <c r="E345" s="48"/>
      <c r="F345" s="76"/>
      <c r="G345" s="47"/>
    </row>
    <row r="346" spans="1:7" ht="13.5">
      <c r="A346" s="47"/>
      <c r="B346" s="47"/>
      <c r="C346" s="47"/>
      <c r="D346" s="47"/>
      <c r="E346" s="48"/>
      <c r="F346" s="76"/>
      <c r="G346" s="47"/>
    </row>
    <row r="347" spans="1:7" ht="13.5">
      <c r="A347" s="47"/>
      <c r="B347" s="47"/>
      <c r="C347" s="47"/>
      <c r="D347" s="47"/>
      <c r="E347" s="48"/>
      <c r="F347" s="76"/>
      <c r="G347" s="47"/>
    </row>
    <row r="348" spans="1:7" ht="13.5">
      <c r="A348" s="47"/>
      <c r="B348" s="47"/>
      <c r="C348" s="47"/>
      <c r="D348" s="47"/>
      <c r="E348" s="48"/>
      <c r="F348" s="76"/>
      <c r="G348" s="47"/>
    </row>
    <row r="349" spans="1:7" ht="13.5">
      <c r="A349" s="47"/>
      <c r="B349" s="47"/>
      <c r="C349" s="47"/>
      <c r="D349" s="47"/>
      <c r="E349" s="48"/>
      <c r="F349" s="76"/>
      <c r="G349" s="47"/>
    </row>
    <row r="350" spans="1:7" ht="13.5">
      <c r="A350" s="47"/>
      <c r="B350" s="47"/>
      <c r="C350" s="47"/>
      <c r="D350" s="47"/>
      <c r="E350" s="48"/>
      <c r="F350" s="76"/>
      <c r="G350" s="47"/>
    </row>
    <row r="351" spans="1:7" ht="13.5">
      <c r="A351" s="47"/>
      <c r="B351" s="47"/>
      <c r="C351" s="47"/>
      <c r="D351" s="47"/>
      <c r="E351" s="48"/>
      <c r="F351" s="76"/>
      <c r="G351" s="47"/>
    </row>
    <row r="352" spans="1:7" ht="13.5">
      <c r="A352" s="47"/>
      <c r="B352" s="47"/>
      <c r="C352" s="47"/>
      <c r="D352" s="47"/>
      <c r="E352" s="48"/>
      <c r="F352" s="76"/>
      <c r="G352" s="47"/>
    </row>
    <row r="353" spans="1:7" ht="13.5">
      <c r="A353" s="47"/>
      <c r="B353" s="47"/>
      <c r="C353" s="47"/>
      <c r="D353" s="47"/>
      <c r="E353" s="48"/>
      <c r="F353" s="76"/>
      <c r="G353" s="47"/>
    </row>
    <row r="354" spans="1:7" ht="13.5">
      <c r="A354" s="47"/>
      <c r="B354" s="47"/>
      <c r="C354" s="47"/>
      <c r="D354" s="47"/>
      <c r="E354" s="48"/>
      <c r="F354" s="76"/>
      <c r="G354" s="47"/>
    </row>
    <row r="355" spans="1:7" ht="13.5">
      <c r="A355" s="47"/>
      <c r="B355" s="47"/>
      <c r="C355" s="47"/>
      <c r="D355" s="47"/>
      <c r="E355" s="48"/>
      <c r="F355" s="76"/>
      <c r="G355" s="47"/>
    </row>
    <row r="356" spans="1:7" ht="13.5">
      <c r="A356" s="47"/>
      <c r="B356" s="47"/>
      <c r="C356" s="47"/>
      <c r="D356" s="47"/>
      <c r="E356" s="48"/>
      <c r="F356" s="76"/>
      <c r="G356" s="47"/>
    </row>
    <row r="357" spans="1:7" ht="13.5">
      <c r="A357" s="47"/>
      <c r="B357" s="47"/>
      <c r="C357" s="47"/>
      <c r="D357" s="47"/>
      <c r="E357" s="48"/>
      <c r="F357" s="76"/>
      <c r="G357" s="47"/>
    </row>
    <row r="358" spans="1:7" ht="13.5">
      <c r="A358" s="47"/>
      <c r="B358" s="47"/>
      <c r="C358" s="47"/>
      <c r="D358" s="47"/>
      <c r="E358" s="48"/>
      <c r="F358" s="76"/>
      <c r="G358" s="47"/>
    </row>
    <row r="359" spans="1:7" ht="13.5">
      <c r="A359" s="47"/>
      <c r="B359" s="47"/>
      <c r="C359" s="47"/>
      <c r="D359" s="47"/>
      <c r="E359" s="48"/>
      <c r="F359" s="76"/>
      <c r="G359" s="47"/>
    </row>
    <row r="360" spans="1:7" ht="13.5">
      <c r="A360" s="47"/>
      <c r="B360" s="47"/>
      <c r="C360" s="47"/>
      <c r="D360" s="47"/>
      <c r="E360" s="48"/>
      <c r="F360" s="76"/>
      <c r="G360" s="47"/>
    </row>
    <row r="361" spans="1:7" ht="13.5">
      <c r="A361" s="47"/>
      <c r="B361" s="47"/>
      <c r="C361" s="47"/>
      <c r="D361" s="47"/>
      <c r="E361" s="48"/>
      <c r="F361" s="76"/>
      <c r="G361" s="47"/>
    </row>
    <row r="362" spans="1:7" ht="13.5">
      <c r="A362" s="47"/>
      <c r="B362" s="47"/>
      <c r="C362" s="47"/>
      <c r="D362" s="47"/>
      <c r="E362" s="48"/>
      <c r="F362" s="76"/>
      <c r="G362" s="47"/>
    </row>
    <row r="363" spans="1:7" ht="13.5">
      <c r="A363" s="47"/>
      <c r="B363" s="47"/>
      <c r="C363" s="47"/>
      <c r="D363" s="47"/>
      <c r="E363" s="48"/>
      <c r="F363" s="76"/>
      <c r="G363" s="47"/>
    </row>
    <row r="364" spans="1:7" ht="13.5">
      <c r="A364" s="47"/>
      <c r="B364" s="47"/>
      <c r="C364" s="47"/>
      <c r="D364" s="47"/>
      <c r="E364" s="48"/>
      <c r="F364" s="76"/>
      <c r="G364" s="47"/>
    </row>
    <row r="365" spans="1:7" ht="13.5">
      <c r="A365" s="47"/>
      <c r="B365" s="47"/>
      <c r="C365" s="47"/>
      <c r="D365" s="47"/>
      <c r="E365" s="48"/>
      <c r="F365" s="76"/>
      <c r="G365" s="47"/>
    </row>
    <row r="366" spans="1:7" ht="13.5">
      <c r="A366" s="47"/>
      <c r="B366" s="47"/>
      <c r="C366" s="47"/>
      <c r="D366" s="47"/>
      <c r="E366" s="48"/>
      <c r="F366" s="76"/>
      <c r="G366" s="47"/>
    </row>
    <row r="367" spans="1:7" ht="13.5">
      <c r="A367" s="47"/>
      <c r="B367" s="47"/>
      <c r="C367" s="47"/>
      <c r="D367" s="47"/>
      <c r="E367" s="48"/>
      <c r="F367" s="76"/>
      <c r="G367" s="47"/>
    </row>
    <row r="368" spans="1:7" ht="13.5">
      <c r="A368" s="47"/>
      <c r="B368" s="47"/>
      <c r="C368" s="47"/>
      <c r="D368" s="47"/>
      <c r="E368" s="48"/>
      <c r="F368" s="76"/>
      <c r="G368" s="47"/>
    </row>
    <row r="369" spans="1:7" ht="13.5">
      <c r="A369" s="47"/>
      <c r="B369" s="47"/>
      <c r="C369" s="47"/>
      <c r="D369" s="47"/>
      <c r="E369" s="48"/>
      <c r="F369" s="76"/>
      <c r="G369" s="47"/>
    </row>
    <row r="370" spans="1:7" ht="13.5">
      <c r="A370" s="47"/>
      <c r="B370" s="47"/>
      <c r="C370" s="47"/>
      <c r="D370" s="47"/>
      <c r="E370" s="48"/>
      <c r="F370" s="76"/>
      <c r="G370" s="47"/>
    </row>
    <row r="371" spans="1:7" ht="13.5">
      <c r="A371" s="47"/>
      <c r="B371" s="47"/>
      <c r="C371" s="47"/>
      <c r="D371" s="47"/>
      <c r="E371" s="48"/>
      <c r="F371" s="76"/>
      <c r="G371" s="47"/>
    </row>
    <row r="372" spans="1:7" ht="13.5">
      <c r="A372" s="47"/>
      <c r="B372" s="47"/>
      <c r="C372" s="47"/>
      <c r="D372" s="47"/>
      <c r="E372" s="48"/>
      <c r="F372" s="76"/>
      <c r="G372" s="47"/>
    </row>
    <row r="373" spans="1:7" ht="13.5">
      <c r="A373" s="47"/>
      <c r="B373" s="47"/>
      <c r="C373" s="47"/>
      <c r="D373" s="47"/>
      <c r="E373" s="48"/>
      <c r="F373" s="76"/>
      <c r="G373" s="47"/>
    </row>
    <row r="374" spans="1:7" ht="13.5">
      <c r="A374" s="47"/>
      <c r="B374" s="47"/>
      <c r="C374" s="47"/>
      <c r="D374" s="47"/>
      <c r="E374" s="48"/>
      <c r="F374" s="76"/>
      <c r="G374" s="47"/>
    </row>
    <row r="375" spans="1:7" ht="13.5">
      <c r="A375" s="47"/>
      <c r="B375" s="47"/>
      <c r="C375" s="47"/>
      <c r="D375" s="47"/>
      <c r="E375" s="48"/>
      <c r="F375" s="76"/>
      <c r="G375" s="47"/>
    </row>
    <row r="376" spans="1:7" ht="13.5">
      <c r="A376" s="47"/>
      <c r="B376" s="47"/>
      <c r="C376" s="47"/>
      <c r="D376" s="47"/>
      <c r="E376" s="48"/>
      <c r="F376" s="76"/>
      <c r="G376" s="47"/>
    </row>
    <row r="377" spans="1:7" ht="13.5">
      <c r="A377" s="47"/>
      <c r="B377" s="47"/>
      <c r="C377" s="47"/>
      <c r="D377" s="47"/>
      <c r="E377" s="48"/>
      <c r="F377" s="76"/>
      <c r="G377" s="47"/>
    </row>
    <row r="378" spans="1:7" ht="13.5">
      <c r="A378" s="47"/>
      <c r="B378" s="47"/>
      <c r="C378" s="47"/>
      <c r="D378" s="47"/>
      <c r="E378" s="48"/>
      <c r="F378" s="76"/>
      <c r="G378" s="47"/>
    </row>
    <row r="379" spans="1:7" ht="13.5">
      <c r="A379" s="47"/>
      <c r="B379" s="47"/>
      <c r="C379" s="47"/>
      <c r="D379" s="47"/>
      <c r="E379" s="48"/>
      <c r="F379" s="76"/>
      <c r="G379" s="47"/>
    </row>
    <row r="380" spans="1:7" ht="13.5">
      <c r="A380" s="47"/>
      <c r="B380" s="47"/>
      <c r="C380" s="47"/>
      <c r="D380" s="47"/>
      <c r="E380" s="48"/>
      <c r="F380" s="76"/>
      <c r="G380" s="47"/>
    </row>
    <row r="381" spans="1:7" ht="13.5">
      <c r="A381" s="47"/>
      <c r="B381" s="47"/>
      <c r="C381" s="47"/>
      <c r="D381" s="47"/>
      <c r="E381" s="48"/>
      <c r="F381" s="76"/>
      <c r="G381" s="47"/>
    </row>
    <row r="382" spans="1:7" ht="13.5">
      <c r="A382" s="47"/>
      <c r="B382" s="47"/>
      <c r="C382" s="47"/>
      <c r="D382" s="47"/>
      <c r="E382" s="48"/>
      <c r="F382" s="76"/>
      <c r="G382" s="47"/>
    </row>
    <row r="383" spans="1:7" ht="13.5">
      <c r="A383" s="47"/>
      <c r="B383" s="47"/>
      <c r="C383" s="47"/>
      <c r="D383" s="47"/>
      <c r="E383" s="48"/>
      <c r="F383" s="76"/>
      <c r="G383" s="47"/>
    </row>
    <row r="384" spans="1:7" ht="13.5">
      <c r="A384" s="47"/>
      <c r="B384" s="47"/>
      <c r="C384" s="47"/>
      <c r="D384" s="47"/>
      <c r="E384" s="48"/>
      <c r="F384" s="76"/>
      <c r="G384" s="47"/>
    </row>
    <row r="385" spans="1:7" ht="13.5">
      <c r="A385" s="47"/>
      <c r="B385" s="47"/>
      <c r="C385" s="47"/>
      <c r="D385" s="47"/>
      <c r="E385" s="48"/>
      <c r="F385" s="76"/>
      <c r="G385" s="47"/>
    </row>
    <row r="386" spans="1:7" ht="13.5">
      <c r="A386" s="47"/>
      <c r="B386" s="47"/>
      <c r="C386" s="47"/>
      <c r="D386" s="47"/>
      <c r="E386" s="48"/>
      <c r="F386" s="76"/>
      <c r="G386" s="47"/>
    </row>
    <row r="387" spans="1:7" ht="13.5">
      <c r="A387" s="47"/>
      <c r="B387" s="47"/>
      <c r="C387" s="47"/>
      <c r="D387" s="47"/>
      <c r="E387" s="48"/>
      <c r="F387" s="76"/>
      <c r="G387" s="47"/>
    </row>
    <row r="388" spans="1:7" ht="13.5">
      <c r="A388" s="47"/>
      <c r="B388" s="47"/>
      <c r="C388" s="47"/>
      <c r="D388" s="47"/>
      <c r="E388" s="48"/>
      <c r="F388" s="76"/>
      <c r="G388" s="47"/>
    </row>
    <row r="389" spans="1:7" ht="13.5">
      <c r="A389" s="47"/>
      <c r="B389" s="47"/>
      <c r="C389" s="47"/>
      <c r="D389" s="47"/>
      <c r="E389" s="48"/>
      <c r="F389" s="76"/>
      <c r="G389" s="47"/>
    </row>
    <row r="390" spans="1:7" ht="13.5">
      <c r="A390" s="47"/>
      <c r="B390" s="47"/>
      <c r="C390" s="47"/>
      <c r="D390" s="47"/>
      <c r="E390" s="48"/>
      <c r="F390" s="76"/>
      <c r="G390" s="47"/>
    </row>
    <row r="391" spans="1:7" ht="13.5">
      <c r="A391" s="47"/>
      <c r="B391" s="47"/>
      <c r="C391" s="47"/>
      <c r="D391" s="47"/>
      <c r="E391" s="48"/>
      <c r="F391" s="76"/>
      <c r="G391" s="47"/>
    </row>
    <row r="392" spans="1:7" ht="13.5">
      <c r="A392" s="47"/>
      <c r="B392" s="47"/>
      <c r="C392" s="47"/>
      <c r="D392" s="47"/>
      <c r="E392" s="48"/>
      <c r="F392" s="76"/>
      <c r="G392" s="47"/>
    </row>
    <row r="393" spans="1:7" ht="13.5">
      <c r="A393" s="47"/>
      <c r="B393" s="47"/>
      <c r="C393" s="47"/>
      <c r="D393" s="47"/>
      <c r="E393" s="48"/>
      <c r="F393" s="76"/>
      <c r="G393" s="47"/>
    </row>
    <row r="394" spans="1:7" ht="13.5">
      <c r="A394" s="47"/>
      <c r="B394" s="47"/>
      <c r="C394" s="47"/>
      <c r="D394" s="47"/>
      <c r="E394" s="48"/>
      <c r="F394" s="76"/>
      <c r="G394" s="47"/>
    </row>
    <row r="395" spans="1:7" ht="13.5">
      <c r="A395" s="47"/>
      <c r="B395" s="47"/>
      <c r="C395" s="47"/>
      <c r="D395" s="47"/>
      <c r="E395" s="48"/>
      <c r="F395" s="76"/>
      <c r="G395" s="47"/>
    </row>
    <row r="396" spans="1:7" ht="13.5">
      <c r="A396" s="47"/>
      <c r="B396" s="47"/>
      <c r="C396" s="47"/>
      <c r="D396" s="47"/>
      <c r="E396" s="48"/>
      <c r="F396" s="76"/>
      <c r="G396" s="47"/>
    </row>
    <row r="397" spans="1:7" ht="13.5">
      <c r="A397" s="47"/>
      <c r="B397" s="47"/>
      <c r="C397" s="47"/>
      <c r="D397" s="47"/>
      <c r="E397" s="48"/>
      <c r="F397" s="76"/>
      <c r="G397" s="47"/>
    </row>
    <row r="398" spans="1:7" ht="13.5">
      <c r="A398" s="47"/>
      <c r="B398" s="47"/>
      <c r="C398" s="47"/>
      <c r="D398" s="47"/>
      <c r="E398" s="48"/>
      <c r="F398" s="76"/>
      <c r="G398" s="47"/>
    </row>
    <row r="399" spans="1:7" ht="13.5">
      <c r="A399" s="47"/>
      <c r="B399" s="47"/>
      <c r="C399" s="47"/>
      <c r="D399" s="47"/>
      <c r="E399" s="48"/>
      <c r="F399" s="76"/>
      <c r="G399" s="47"/>
    </row>
    <row r="400" spans="1:7" ht="13.5">
      <c r="A400" s="47"/>
      <c r="B400" s="47"/>
      <c r="C400" s="47"/>
      <c r="D400" s="47"/>
      <c r="E400" s="48"/>
      <c r="F400" s="76"/>
      <c r="G400" s="47"/>
    </row>
    <row r="401" spans="1:7" ht="13.5">
      <c r="A401" s="47"/>
      <c r="B401" s="47"/>
      <c r="C401" s="47"/>
      <c r="D401" s="47"/>
      <c r="E401" s="48"/>
      <c r="F401" s="76"/>
      <c r="G401" s="47"/>
    </row>
    <row r="402" spans="1:7" ht="13.5">
      <c r="A402" s="47"/>
      <c r="B402" s="47"/>
      <c r="C402" s="47"/>
      <c r="D402" s="47"/>
      <c r="E402" s="48"/>
      <c r="F402" s="76"/>
      <c r="G402" s="47"/>
    </row>
    <row r="403" spans="1:7" ht="13.5">
      <c r="A403" s="47"/>
      <c r="B403" s="47"/>
      <c r="C403" s="47"/>
      <c r="D403" s="47"/>
      <c r="E403" s="48"/>
      <c r="F403" s="76"/>
      <c r="G403" s="47"/>
    </row>
    <row r="404" spans="1:7" ht="13.5">
      <c r="A404" s="47"/>
      <c r="B404" s="47"/>
      <c r="C404" s="47"/>
      <c r="D404" s="47"/>
      <c r="E404" s="48"/>
      <c r="F404" s="76"/>
      <c r="G404" s="47"/>
    </row>
    <row r="405" spans="1:7" ht="13.5">
      <c r="A405" s="47"/>
      <c r="B405" s="47"/>
      <c r="C405" s="47"/>
      <c r="D405" s="47"/>
      <c r="E405" s="48"/>
      <c r="F405" s="76"/>
      <c r="G405" s="47"/>
    </row>
    <row r="406" spans="1:7" ht="13.5">
      <c r="A406" s="47"/>
      <c r="B406" s="47"/>
      <c r="C406" s="47"/>
      <c r="D406" s="47"/>
      <c r="E406" s="48"/>
      <c r="F406" s="76"/>
      <c r="G406" s="47"/>
    </row>
    <row r="407" spans="1:7" ht="13.5">
      <c r="A407" s="47"/>
      <c r="B407" s="47"/>
      <c r="C407" s="47"/>
      <c r="D407" s="47"/>
      <c r="E407" s="48"/>
      <c r="F407" s="76"/>
      <c r="G407" s="47"/>
    </row>
    <row r="408" spans="1:7" ht="13.5">
      <c r="A408" s="47"/>
      <c r="B408" s="47"/>
      <c r="C408" s="47"/>
      <c r="D408" s="47"/>
      <c r="E408" s="48"/>
      <c r="F408" s="76"/>
      <c r="G408" s="47"/>
    </row>
    <row r="409" spans="1:7" ht="13.5">
      <c r="A409" s="47"/>
      <c r="B409" s="47"/>
      <c r="C409" s="47"/>
      <c r="D409" s="47"/>
      <c r="E409" s="48"/>
      <c r="F409" s="76"/>
      <c r="G409" s="47"/>
    </row>
    <row r="410" spans="1:7" ht="13.5">
      <c r="A410" s="47"/>
      <c r="B410" s="47"/>
      <c r="C410" s="47"/>
      <c r="D410" s="47"/>
      <c r="E410" s="48"/>
      <c r="F410" s="76"/>
      <c r="G410" s="47"/>
    </row>
    <row r="411" spans="1:7" ht="13.5">
      <c r="A411" s="47"/>
      <c r="B411" s="47"/>
      <c r="C411" s="47"/>
      <c r="D411" s="47"/>
      <c r="E411" s="48"/>
      <c r="F411" s="76"/>
      <c r="G411" s="47"/>
    </row>
    <row r="412" spans="1:7" ht="13.5">
      <c r="A412" s="47"/>
      <c r="B412" s="47"/>
      <c r="C412" s="47"/>
      <c r="D412" s="47"/>
      <c r="E412" s="48"/>
      <c r="F412" s="76"/>
      <c r="G412" s="47"/>
    </row>
    <row r="413" spans="1:7" ht="13.5">
      <c r="A413" s="47"/>
      <c r="B413" s="47"/>
      <c r="C413" s="47"/>
      <c r="D413" s="47"/>
      <c r="E413" s="48"/>
      <c r="F413" s="76"/>
      <c r="G413" s="47"/>
    </row>
    <row r="414" spans="1:7" ht="13.5">
      <c r="A414" s="47"/>
      <c r="B414" s="47"/>
      <c r="C414" s="47"/>
      <c r="D414" s="47"/>
      <c r="E414" s="48"/>
      <c r="F414" s="76"/>
      <c r="G414" s="47"/>
    </row>
    <row r="415" spans="1:7" ht="13.5">
      <c r="A415" s="47"/>
      <c r="B415" s="47"/>
      <c r="C415" s="47"/>
      <c r="D415" s="47"/>
      <c r="E415" s="48"/>
      <c r="F415" s="76"/>
      <c r="G415" s="47"/>
    </row>
    <row r="416" spans="1:7" ht="13.5">
      <c r="A416" s="47"/>
      <c r="B416" s="47"/>
      <c r="C416" s="47"/>
      <c r="D416" s="47"/>
      <c r="E416" s="48"/>
      <c r="F416" s="76"/>
      <c r="G416" s="47"/>
    </row>
    <row r="417" spans="1:7" ht="13.5">
      <c r="A417" s="47"/>
      <c r="B417" s="47"/>
      <c r="C417" s="47"/>
      <c r="D417" s="47"/>
      <c r="E417" s="48"/>
      <c r="F417" s="76"/>
      <c r="G417" s="47"/>
    </row>
    <row r="418" spans="1:7" ht="13.5">
      <c r="A418" s="47"/>
      <c r="B418" s="47"/>
      <c r="C418" s="47"/>
      <c r="D418" s="47"/>
      <c r="E418" s="48"/>
      <c r="F418" s="76"/>
      <c r="G418" s="47"/>
    </row>
    <row r="419" spans="1:7" ht="13.5">
      <c r="A419" s="47"/>
      <c r="B419" s="47"/>
      <c r="C419" s="47"/>
      <c r="D419" s="47"/>
      <c r="E419" s="48"/>
      <c r="F419" s="76"/>
      <c r="G419" s="47"/>
    </row>
    <row r="420" spans="1:7" ht="13.5">
      <c r="A420" s="47"/>
      <c r="B420" s="47"/>
      <c r="C420" s="47"/>
      <c r="D420" s="47"/>
      <c r="E420" s="48"/>
      <c r="F420" s="76"/>
      <c r="G420" s="47"/>
    </row>
    <row r="421" spans="1:7" ht="13.5">
      <c r="A421" s="47"/>
      <c r="B421" s="47"/>
      <c r="C421" s="47"/>
      <c r="D421" s="47"/>
      <c r="E421" s="48"/>
      <c r="F421" s="76"/>
      <c r="G421" s="47"/>
    </row>
    <row r="422" spans="1:7" ht="13.5">
      <c r="A422" s="47"/>
      <c r="B422" s="47"/>
      <c r="C422" s="47"/>
      <c r="D422" s="47"/>
      <c r="E422" s="48"/>
      <c r="F422" s="76"/>
      <c r="G422" s="47"/>
    </row>
    <row r="423" spans="1:7" ht="13.5">
      <c r="A423" s="47"/>
      <c r="B423" s="47"/>
      <c r="C423" s="47"/>
      <c r="D423" s="47"/>
      <c r="E423" s="48"/>
      <c r="F423" s="76"/>
      <c r="G423" s="47"/>
    </row>
    <row r="424" spans="1:7" ht="13.5">
      <c r="A424" s="47"/>
      <c r="B424" s="47"/>
      <c r="C424" s="47"/>
      <c r="D424" s="47"/>
      <c r="E424" s="48"/>
      <c r="F424" s="76"/>
      <c r="G424" s="47"/>
    </row>
    <row r="425" spans="1:7" ht="13.5">
      <c r="A425" s="47"/>
      <c r="B425" s="47"/>
      <c r="C425" s="47"/>
      <c r="D425" s="47"/>
      <c r="E425" s="48"/>
      <c r="F425" s="76"/>
      <c r="G425" s="47"/>
    </row>
    <row r="426" spans="1:7" ht="13.5">
      <c r="A426" s="47"/>
      <c r="B426" s="47"/>
      <c r="C426" s="47"/>
      <c r="D426" s="47"/>
      <c r="E426" s="48"/>
      <c r="F426" s="76"/>
      <c r="G426" s="47"/>
    </row>
    <row r="427" spans="1:7" ht="13.5">
      <c r="A427" s="47"/>
      <c r="B427" s="47"/>
      <c r="C427" s="47"/>
      <c r="D427" s="47"/>
      <c r="E427" s="48"/>
      <c r="F427" s="76"/>
      <c r="G427" s="47"/>
    </row>
    <row r="428" spans="1:7" ht="13.5">
      <c r="A428" s="47"/>
      <c r="B428" s="47"/>
      <c r="C428" s="47"/>
      <c r="D428" s="47"/>
      <c r="E428" s="48"/>
      <c r="F428" s="76"/>
      <c r="G428" s="47"/>
    </row>
    <row r="429" spans="1:7" ht="13.5">
      <c r="A429" s="47"/>
      <c r="B429" s="47"/>
      <c r="C429" s="47"/>
      <c r="D429" s="47"/>
      <c r="E429" s="48"/>
      <c r="F429" s="76"/>
      <c r="G429" s="47"/>
    </row>
    <row r="430" spans="1:7" ht="13.5">
      <c r="A430" s="47"/>
      <c r="B430" s="47"/>
      <c r="C430" s="47"/>
      <c r="D430" s="47"/>
      <c r="E430" s="48"/>
      <c r="F430" s="76"/>
      <c r="G430" s="47"/>
    </row>
    <row r="431" spans="1:7" ht="13.5">
      <c r="A431" s="47"/>
      <c r="B431" s="47"/>
      <c r="C431" s="47"/>
      <c r="D431" s="47"/>
      <c r="E431" s="48"/>
      <c r="F431" s="76"/>
      <c r="G431" s="47"/>
    </row>
    <row r="432" spans="1:7" ht="13.5">
      <c r="A432" s="47"/>
      <c r="B432" s="47"/>
      <c r="C432" s="47"/>
      <c r="D432" s="47"/>
      <c r="E432" s="48"/>
      <c r="F432" s="76"/>
      <c r="G432" s="47"/>
    </row>
    <row r="433" spans="1:7" ht="13.5">
      <c r="A433" s="47"/>
      <c r="B433" s="47"/>
      <c r="C433" s="47"/>
      <c r="D433" s="47"/>
      <c r="E433" s="48"/>
      <c r="F433" s="76"/>
      <c r="G433" s="47"/>
    </row>
    <row r="434" spans="1:7" ht="13.5">
      <c r="A434" s="47"/>
      <c r="B434" s="47"/>
      <c r="C434" s="47"/>
      <c r="D434" s="47"/>
      <c r="E434" s="48"/>
      <c r="F434" s="76"/>
      <c r="G434" s="47"/>
    </row>
    <row r="435" spans="1:7" ht="13.5">
      <c r="A435" s="47"/>
      <c r="B435" s="47"/>
      <c r="C435" s="47"/>
      <c r="D435" s="47"/>
      <c r="E435" s="48"/>
      <c r="F435" s="76"/>
      <c r="G435" s="47"/>
    </row>
    <row r="436" spans="1:7" ht="13.5">
      <c r="A436" s="47"/>
      <c r="B436" s="47"/>
      <c r="C436" s="47"/>
      <c r="D436" s="47"/>
      <c r="E436" s="48"/>
      <c r="F436" s="76"/>
      <c r="G436" s="47"/>
    </row>
    <row r="437" spans="1:7" ht="13.5">
      <c r="A437" s="47"/>
      <c r="B437" s="47"/>
      <c r="C437" s="47"/>
      <c r="D437" s="47"/>
      <c r="E437" s="48"/>
      <c r="F437" s="76"/>
      <c r="G437" s="47"/>
    </row>
    <row r="438" spans="1:7" ht="13.5">
      <c r="A438" s="47"/>
      <c r="B438" s="47"/>
      <c r="C438" s="47"/>
      <c r="D438" s="47"/>
      <c r="E438" s="48"/>
      <c r="F438" s="76"/>
      <c r="G438" s="47"/>
    </row>
    <row r="439" spans="1:7" ht="13.5">
      <c r="A439" s="47"/>
      <c r="B439" s="47"/>
      <c r="C439" s="47"/>
      <c r="D439" s="47"/>
      <c r="E439" s="48"/>
      <c r="F439" s="76"/>
      <c r="G439" s="47"/>
    </row>
    <row r="440" spans="1:7" ht="13.5">
      <c r="A440" s="47"/>
      <c r="B440" s="47"/>
      <c r="C440" s="47"/>
      <c r="D440" s="47"/>
      <c r="E440" s="48"/>
      <c r="F440" s="76"/>
      <c r="G440" s="47"/>
    </row>
    <row r="441" spans="1:7" ht="13.5">
      <c r="A441" s="47"/>
      <c r="B441" s="47"/>
      <c r="C441" s="47"/>
      <c r="D441" s="47"/>
      <c r="E441" s="48"/>
      <c r="F441" s="76"/>
      <c r="G441" s="47"/>
    </row>
    <row r="442" spans="1:7" ht="13.5">
      <c r="A442" s="47"/>
      <c r="B442" s="47"/>
      <c r="C442" s="47"/>
      <c r="D442" s="47"/>
      <c r="E442" s="48"/>
      <c r="F442" s="76"/>
      <c r="G442" s="47"/>
    </row>
    <row r="443" spans="1:7" ht="13.5">
      <c r="A443" s="47"/>
      <c r="B443" s="47"/>
      <c r="C443" s="47"/>
      <c r="D443" s="47"/>
      <c r="E443" s="48"/>
      <c r="F443" s="76"/>
      <c r="G443" s="47"/>
    </row>
    <row r="444" spans="1:7" ht="13.5">
      <c r="A444" s="47"/>
      <c r="B444" s="47"/>
      <c r="C444" s="47"/>
      <c r="D444" s="47"/>
      <c r="E444" s="48"/>
      <c r="F444" s="76"/>
      <c r="G444" s="47"/>
    </row>
    <row r="445" spans="1:7" ht="13.5">
      <c r="A445" s="47"/>
      <c r="B445" s="47"/>
      <c r="C445" s="47"/>
      <c r="D445" s="47"/>
      <c r="E445" s="48"/>
      <c r="F445" s="76"/>
      <c r="G445" s="47"/>
    </row>
    <row r="446" spans="1:7" ht="13.5">
      <c r="A446" s="47"/>
      <c r="B446" s="47"/>
      <c r="C446" s="47"/>
      <c r="D446" s="47"/>
      <c r="E446" s="48"/>
      <c r="F446" s="76"/>
      <c r="G446" s="47"/>
    </row>
    <row r="447" spans="1:7" ht="13.5">
      <c r="A447" s="47"/>
      <c r="B447" s="47"/>
      <c r="C447" s="47"/>
      <c r="D447" s="47"/>
      <c r="E447" s="48"/>
      <c r="F447" s="76"/>
      <c r="G447" s="47"/>
    </row>
    <row r="448" spans="1:7" ht="13.5">
      <c r="A448" s="47"/>
      <c r="B448" s="47"/>
      <c r="C448" s="47"/>
      <c r="D448" s="47"/>
      <c r="E448" s="48"/>
      <c r="F448" s="76"/>
      <c r="G448" s="47"/>
    </row>
    <row r="449" spans="1:7" ht="13.5">
      <c r="A449" s="47"/>
      <c r="B449" s="47"/>
      <c r="C449" s="47"/>
      <c r="D449" s="47"/>
      <c r="E449" s="48"/>
      <c r="F449" s="76"/>
      <c r="G449" s="47"/>
    </row>
    <row r="450" spans="1:7" ht="13.5">
      <c r="A450" s="47"/>
      <c r="B450" s="47"/>
      <c r="C450" s="47"/>
      <c r="D450" s="47"/>
      <c r="E450" s="48"/>
      <c r="F450" s="76"/>
      <c r="G450" s="47"/>
    </row>
    <row r="451" spans="1:7" ht="13.5">
      <c r="A451" s="47"/>
      <c r="B451" s="47"/>
      <c r="C451" s="47"/>
      <c r="D451" s="47"/>
      <c r="E451" s="48"/>
      <c r="F451" s="76"/>
      <c r="G451" s="47"/>
    </row>
    <row r="452" spans="1:7" ht="13.5">
      <c r="A452" s="47"/>
      <c r="B452" s="47"/>
      <c r="C452" s="47"/>
      <c r="D452" s="47"/>
      <c r="E452" s="48"/>
      <c r="F452" s="76"/>
      <c r="G452" s="47"/>
    </row>
    <row r="453" spans="1:7" ht="13.5">
      <c r="A453" s="47"/>
      <c r="B453" s="47"/>
      <c r="C453" s="47"/>
      <c r="D453" s="47"/>
      <c r="E453" s="48"/>
      <c r="F453" s="76"/>
      <c r="G453" s="47"/>
    </row>
    <row r="454" spans="1:7" ht="13.5">
      <c r="A454" s="47"/>
      <c r="B454" s="47"/>
      <c r="C454" s="47"/>
      <c r="D454" s="47"/>
      <c r="E454" s="48"/>
      <c r="F454" s="76"/>
      <c r="G454" s="47"/>
    </row>
    <row r="455" spans="1:7" ht="13.5">
      <c r="A455" s="47"/>
      <c r="B455" s="47"/>
      <c r="C455" s="47"/>
      <c r="D455" s="47"/>
      <c r="E455" s="48"/>
      <c r="F455" s="76"/>
      <c r="G455" s="47"/>
    </row>
    <row r="456" spans="1:7" ht="13.5">
      <c r="A456" s="47"/>
      <c r="B456" s="47"/>
      <c r="C456" s="47"/>
      <c r="D456" s="47"/>
      <c r="E456" s="48"/>
      <c r="F456" s="76"/>
      <c r="G456" s="47"/>
    </row>
    <row r="457" spans="1:7" ht="13.5">
      <c r="A457" s="47"/>
      <c r="B457" s="47"/>
      <c r="C457" s="47"/>
      <c r="D457" s="47"/>
      <c r="E457" s="48"/>
      <c r="F457" s="76"/>
      <c r="G457" s="47"/>
    </row>
    <row r="458" spans="1:7" ht="13.5">
      <c r="A458" s="47"/>
      <c r="B458" s="47"/>
      <c r="C458" s="47"/>
      <c r="D458" s="47"/>
      <c r="E458" s="48"/>
      <c r="F458" s="76"/>
      <c r="G458" s="47"/>
    </row>
    <row r="459" spans="1:7" ht="13.5">
      <c r="A459" s="47"/>
      <c r="B459" s="47"/>
      <c r="C459" s="47"/>
      <c r="D459" s="47"/>
      <c r="E459" s="48"/>
      <c r="F459" s="76"/>
      <c r="G459" s="47"/>
    </row>
    <row r="460" spans="1:7" ht="13.5">
      <c r="A460" s="47"/>
      <c r="B460" s="47"/>
      <c r="C460" s="47"/>
      <c r="D460" s="47"/>
      <c r="E460" s="48"/>
      <c r="F460" s="76"/>
      <c r="G460" s="47"/>
    </row>
    <row r="461" spans="1:7" ht="13.5">
      <c r="A461" s="47"/>
      <c r="B461" s="47"/>
      <c r="C461" s="47"/>
      <c r="D461" s="47"/>
      <c r="E461" s="48"/>
      <c r="F461" s="76"/>
      <c r="G461" s="47"/>
    </row>
    <row r="462" spans="1:7" ht="13.5">
      <c r="A462" s="47"/>
      <c r="B462" s="47"/>
      <c r="C462" s="47"/>
      <c r="D462" s="47"/>
      <c r="E462" s="48"/>
      <c r="F462" s="76"/>
      <c r="G462" s="47"/>
    </row>
    <row r="463" spans="1:7" ht="13.5">
      <c r="A463" s="47"/>
      <c r="B463" s="47"/>
      <c r="C463" s="47"/>
      <c r="D463" s="47"/>
      <c r="E463" s="48"/>
      <c r="F463" s="76"/>
      <c r="G463" s="47"/>
    </row>
    <row r="464" spans="1:7" ht="13.5">
      <c r="A464" s="47"/>
      <c r="B464" s="47"/>
      <c r="C464" s="47"/>
      <c r="D464" s="47"/>
      <c r="E464" s="48"/>
      <c r="F464" s="76"/>
      <c r="G464" s="47"/>
    </row>
    <row r="465" spans="1:7" ht="13.5">
      <c r="A465" s="47"/>
      <c r="B465" s="47"/>
      <c r="C465" s="47"/>
      <c r="D465" s="47"/>
      <c r="E465" s="48"/>
      <c r="F465" s="76"/>
      <c r="G465" s="47"/>
    </row>
    <row r="466" spans="1:7" ht="13.5">
      <c r="A466" s="47"/>
      <c r="B466" s="47"/>
      <c r="C466" s="47"/>
      <c r="D466" s="47"/>
      <c r="E466" s="48"/>
      <c r="F466" s="76"/>
      <c r="G466" s="47"/>
    </row>
    <row r="467" spans="1:7" ht="13.5">
      <c r="A467" s="47"/>
      <c r="B467" s="47"/>
      <c r="C467" s="47"/>
      <c r="D467" s="47"/>
      <c r="E467" s="48"/>
      <c r="F467" s="76"/>
      <c r="G467" s="47"/>
    </row>
    <row r="468" spans="1:7" ht="13.5">
      <c r="A468" s="47"/>
      <c r="B468" s="47"/>
      <c r="C468" s="47"/>
      <c r="D468" s="47"/>
      <c r="E468" s="48"/>
      <c r="F468" s="76"/>
      <c r="G468" s="47"/>
    </row>
    <row r="469" spans="1:7" ht="13.5">
      <c r="A469" s="47"/>
      <c r="B469" s="47"/>
      <c r="C469" s="47"/>
      <c r="D469" s="47"/>
      <c r="E469" s="48"/>
      <c r="F469" s="76"/>
      <c r="G469" s="47"/>
    </row>
    <row r="470" spans="1:7" ht="13.5">
      <c r="A470" s="47"/>
      <c r="B470" s="47"/>
      <c r="C470" s="47"/>
      <c r="D470" s="47"/>
      <c r="E470" s="48"/>
      <c r="F470" s="76"/>
      <c r="G470" s="47"/>
    </row>
    <row r="471" spans="1:7" ht="13.5">
      <c r="A471" s="47"/>
      <c r="B471" s="47"/>
      <c r="C471" s="47"/>
      <c r="D471" s="47"/>
      <c r="E471" s="48"/>
      <c r="F471" s="76"/>
      <c r="G471" s="47"/>
    </row>
    <row r="472" spans="1:7" ht="13.5">
      <c r="A472" s="47"/>
      <c r="B472" s="47"/>
      <c r="C472" s="47"/>
      <c r="D472" s="47"/>
      <c r="E472" s="48"/>
      <c r="F472" s="76"/>
      <c r="G472" s="47"/>
    </row>
    <row r="473" spans="1:7" ht="13.5">
      <c r="A473" s="47"/>
      <c r="B473" s="47"/>
      <c r="C473" s="47"/>
      <c r="D473" s="47"/>
      <c r="E473" s="48"/>
      <c r="F473" s="76"/>
      <c r="G473" s="47"/>
    </row>
    <row r="474" spans="1:7" ht="13.5">
      <c r="A474" s="47"/>
      <c r="B474" s="47"/>
      <c r="C474" s="47"/>
      <c r="D474" s="47"/>
      <c r="E474" s="48"/>
      <c r="F474" s="76"/>
      <c r="G474" s="47"/>
    </row>
    <row r="475" spans="1:7" ht="13.5">
      <c r="A475" s="47"/>
      <c r="B475" s="47"/>
      <c r="C475" s="47"/>
      <c r="D475" s="47"/>
      <c r="E475" s="48"/>
      <c r="F475" s="76"/>
      <c r="G475" s="47"/>
    </row>
    <row r="476" spans="1:7" ht="13.5">
      <c r="A476" s="47"/>
      <c r="B476" s="47"/>
      <c r="C476" s="47"/>
      <c r="D476" s="47"/>
      <c r="E476" s="48"/>
      <c r="F476" s="76"/>
      <c r="G476" s="47"/>
    </row>
    <row r="477" spans="1:7" ht="13.5">
      <c r="A477" s="47"/>
      <c r="B477" s="47"/>
      <c r="C477" s="47"/>
      <c r="D477" s="47"/>
      <c r="E477" s="48"/>
      <c r="F477" s="76"/>
      <c r="G477" s="47"/>
    </row>
    <row r="478" spans="1:7" ht="13.5">
      <c r="A478" s="47"/>
      <c r="B478" s="47"/>
      <c r="C478" s="47"/>
      <c r="D478" s="47"/>
      <c r="E478" s="48"/>
      <c r="F478" s="76"/>
      <c r="G478" s="47"/>
    </row>
    <row r="479" spans="1:7" ht="13.5">
      <c r="A479" s="47"/>
      <c r="B479" s="47"/>
      <c r="C479" s="47"/>
      <c r="D479" s="47"/>
      <c r="E479" s="48"/>
      <c r="F479" s="76"/>
      <c r="G479" s="47"/>
    </row>
    <row r="480" spans="1:7" ht="13.5">
      <c r="A480" s="47"/>
      <c r="B480" s="47"/>
      <c r="C480" s="47"/>
      <c r="D480" s="47"/>
      <c r="E480" s="48"/>
      <c r="F480" s="76"/>
      <c r="G480" s="47"/>
    </row>
    <row r="481" spans="1:7" ht="13.5">
      <c r="A481" s="47"/>
      <c r="B481" s="47"/>
      <c r="C481" s="47"/>
      <c r="D481" s="47"/>
      <c r="E481" s="48"/>
      <c r="F481" s="76"/>
      <c r="G481" s="47"/>
    </row>
    <row r="482" spans="1:7" ht="13.5">
      <c r="A482" s="47"/>
      <c r="B482" s="47"/>
      <c r="C482" s="47"/>
      <c r="D482" s="47"/>
      <c r="E482" s="48"/>
      <c r="F482" s="76"/>
      <c r="G482" s="47"/>
    </row>
    <row r="483" spans="1:7" ht="13.5">
      <c r="A483" s="47"/>
      <c r="B483" s="47"/>
      <c r="C483" s="47"/>
      <c r="D483" s="47"/>
      <c r="E483" s="48"/>
      <c r="F483" s="76"/>
      <c r="G483" s="47"/>
    </row>
    <row r="484" spans="1:7" ht="13.5">
      <c r="A484" s="47"/>
      <c r="B484" s="47"/>
      <c r="C484" s="47"/>
      <c r="D484" s="47"/>
      <c r="E484" s="48"/>
      <c r="F484" s="76"/>
      <c r="G484" s="47"/>
    </row>
    <row r="485" spans="1:7" ht="13.5">
      <c r="A485" s="47"/>
      <c r="B485" s="47"/>
      <c r="C485" s="47"/>
      <c r="D485" s="47"/>
      <c r="E485" s="48"/>
      <c r="F485" s="76"/>
      <c r="G485" s="47"/>
    </row>
    <row r="486" spans="1:7" ht="13.5">
      <c r="A486" s="47"/>
      <c r="B486" s="47"/>
      <c r="C486" s="47"/>
      <c r="D486" s="47"/>
      <c r="E486" s="48"/>
      <c r="F486" s="76"/>
      <c r="G486" s="47"/>
    </row>
    <row r="487" spans="1:7" ht="13.5">
      <c r="A487" s="47"/>
      <c r="B487" s="47"/>
      <c r="C487" s="47"/>
      <c r="D487" s="47"/>
      <c r="E487" s="48"/>
      <c r="F487" s="76"/>
      <c r="G487" s="47"/>
    </row>
    <row r="488" spans="1:7" ht="13.5">
      <c r="A488" s="47"/>
      <c r="B488" s="47"/>
      <c r="C488" s="47"/>
      <c r="D488" s="47"/>
      <c r="E488" s="48"/>
      <c r="F488" s="76"/>
      <c r="G488" s="47"/>
    </row>
    <row r="489" spans="1:7" ht="13.5">
      <c r="A489" s="47"/>
      <c r="B489" s="47"/>
      <c r="C489" s="47"/>
      <c r="D489" s="47"/>
      <c r="E489" s="48"/>
      <c r="F489" s="76"/>
      <c r="G489" s="47"/>
    </row>
    <row r="490" spans="1:7" ht="13.5">
      <c r="A490" s="47"/>
      <c r="B490" s="47"/>
      <c r="C490" s="47"/>
      <c r="D490" s="47"/>
      <c r="E490" s="48"/>
      <c r="F490" s="76"/>
      <c r="G490" s="47"/>
    </row>
    <row r="491" spans="1:7" ht="13.5">
      <c r="A491" s="47"/>
      <c r="B491" s="47"/>
      <c r="C491" s="47"/>
      <c r="D491" s="47"/>
      <c r="E491" s="48"/>
      <c r="F491" s="76"/>
      <c r="G491" s="47"/>
    </row>
    <row r="492" spans="1:7" ht="13.5">
      <c r="A492" s="47"/>
      <c r="B492" s="47"/>
      <c r="C492" s="47"/>
      <c r="D492" s="47"/>
      <c r="E492" s="48"/>
      <c r="F492" s="76"/>
      <c r="G492" s="47"/>
    </row>
    <row r="493" spans="1:7" ht="13.5">
      <c r="A493" s="47"/>
      <c r="B493" s="47"/>
      <c r="C493" s="47"/>
      <c r="D493" s="47"/>
      <c r="E493" s="48"/>
      <c r="F493" s="76"/>
      <c r="G493" s="47"/>
    </row>
    <row r="494" spans="1:7" ht="13.5">
      <c r="A494" s="47"/>
      <c r="B494" s="47"/>
      <c r="C494" s="47"/>
      <c r="D494" s="47"/>
      <c r="E494" s="48"/>
      <c r="F494" s="76"/>
      <c r="G494" s="47"/>
    </row>
    <row r="495" spans="1:7" ht="13.5">
      <c r="A495" s="47"/>
      <c r="B495" s="47"/>
      <c r="C495" s="47"/>
      <c r="D495" s="47"/>
      <c r="E495" s="48"/>
      <c r="F495" s="76"/>
      <c r="G495" s="47"/>
    </row>
    <row r="496" spans="1:7" ht="13.5">
      <c r="A496" s="47"/>
      <c r="B496" s="47"/>
      <c r="C496" s="47"/>
      <c r="D496" s="47"/>
      <c r="E496" s="48"/>
      <c r="F496" s="76"/>
      <c r="G496" s="47"/>
    </row>
    <row r="497" spans="1:7" ht="13.5">
      <c r="A497" s="47"/>
      <c r="B497" s="47"/>
      <c r="C497" s="47"/>
      <c r="D497" s="47"/>
      <c r="E497" s="48"/>
      <c r="F497" s="76"/>
      <c r="G497" s="47"/>
    </row>
    <row r="498" spans="1:7" ht="13.5">
      <c r="A498" s="47"/>
      <c r="B498" s="47"/>
      <c r="C498" s="47"/>
      <c r="D498" s="47"/>
      <c r="E498" s="48"/>
      <c r="F498" s="76"/>
      <c r="G498" s="47"/>
    </row>
    <row r="499" spans="1:7" ht="13.5">
      <c r="A499" s="47"/>
      <c r="B499" s="47"/>
      <c r="C499" s="47"/>
      <c r="D499" s="47"/>
      <c r="E499" s="48"/>
      <c r="F499" s="76"/>
      <c r="G499" s="47"/>
    </row>
    <row r="500" spans="1:7" ht="13.5">
      <c r="A500" s="47"/>
      <c r="B500" s="47"/>
      <c r="C500" s="47"/>
      <c r="D500" s="47"/>
      <c r="E500" s="48"/>
      <c r="F500" s="76"/>
      <c r="G500" s="47"/>
    </row>
    <row r="501" spans="1:7" ht="13.5">
      <c r="A501" s="47"/>
      <c r="B501" s="47"/>
      <c r="C501" s="47"/>
      <c r="D501" s="47"/>
      <c r="E501" s="48"/>
      <c r="F501" s="76"/>
      <c r="G501" s="47"/>
    </row>
    <row r="502" spans="1:7" ht="13.5">
      <c r="A502" s="47"/>
      <c r="B502" s="47"/>
      <c r="C502" s="47"/>
      <c r="D502" s="47"/>
      <c r="E502" s="48"/>
      <c r="F502" s="76"/>
      <c r="G502" s="47"/>
    </row>
    <row r="503" spans="1:7" ht="13.5">
      <c r="A503" s="47"/>
      <c r="B503" s="47"/>
      <c r="C503" s="47"/>
      <c r="D503" s="47"/>
      <c r="E503" s="48"/>
      <c r="F503" s="76"/>
      <c r="G503" s="47"/>
    </row>
    <row r="504" spans="1:7" ht="13.5">
      <c r="A504" s="47"/>
      <c r="B504" s="47"/>
      <c r="C504" s="47"/>
      <c r="D504" s="47"/>
      <c r="E504" s="48"/>
      <c r="F504" s="76"/>
      <c r="G504" s="47"/>
    </row>
    <row r="505" spans="1:7" ht="13.5">
      <c r="A505" s="47"/>
      <c r="B505" s="47"/>
      <c r="C505" s="47"/>
      <c r="D505" s="47"/>
      <c r="E505" s="48"/>
      <c r="F505" s="76"/>
      <c r="G505" s="47"/>
    </row>
    <row r="506" spans="1:7" ht="13.5">
      <c r="A506" s="47"/>
      <c r="B506" s="47"/>
      <c r="C506" s="47"/>
      <c r="D506" s="47"/>
      <c r="E506" s="48"/>
      <c r="F506" s="76"/>
      <c r="G506" s="47"/>
    </row>
    <row r="507" spans="1:7" ht="13.5">
      <c r="A507" s="47"/>
      <c r="B507" s="47"/>
      <c r="C507" s="47"/>
      <c r="D507" s="47"/>
      <c r="E507" s="48"/>
      <c r="F507" s="76"/>
      <c r="G507" s="47"/>
    </row>
    <row r="508" spans="1:7" ht="13.5">
      <c r="A508" s="47"/>
      <c r="B508" s="47"/>
      <c r="C508" s="47"/>
      <c r="D508" s="47"/>
      <c r="E508" s="48"/>
      <c r="F508" s="76"/>
      <c r="G508" s="47"/>
    </row>
    <row r="509" spans="1:7" ht="13.5">
      <c r="A509" s="47"/>
      <c r="B509" s="47"/>
      <c r="C509" s="47"/>
      <c r="D509" s="47"/>
      <c r="E509" s="48"/>
      <c r="F509" s="76"/>
      <c r="G509" s="47"/>
    </row>
    <row r="510" spans="1:7" ht="13.5">
      <c r="A510" s="47"/>
      <c r="B510" s="47"/>
      <c r="C510" s="47"/>
      <c r="D510" s="47"/>
      <c r="E510" s="48"/>
      <c r="F510" s="76"/>
      <c r="G510" s="47"/>
    </row>
    <row r="511" spans="1:7" ht="13.5">
      <c r="A511" s="47"/>
      <c r="B511" s="47"/>
      <c r="C511" s="47"/>
      <c r="D511" s="47"/>
      <c r="E511" s="48"/>
      <c r="F511" s="76"/>
      <c r="G511" s="47"/>
    </row>
    <row r="512" spans="1:7" ht="13.5">
      <c r="A512" s="47"/>
      <c r="B512" s="47"/>
      <c r="C512" s="47"/>
      <c r="D512" s="47"/>
      <c r="E512" s="48"/>
      <c r="F512" s="76"/>
      <c r="G512" s="47"/>
    </row>
    <row r="513" spans="1:7" ht="13.5">
      <c r="A513" s="47"/>
      <c r="B513" s="47"/>
      <c r="C513" s="47"/>
      <c r="D513" s="47"/>
      <c r="E513" s="48"/>
      <c r="F513" s="76"/>
      <c r="G513" s="47"/>
    </row>
    <row r="514" spans="1:7" ht="13.5">
      <c r="A514" s="47"/>
      <c r="B514" s="47"/>
      <c r="C514" s="47"/>
      <c r="D514" s="47"/>
      <c r="E514" s="48"/>
      <c r="F514" s="76"/>
      <c r="G514" s="47"/>
    </row>
    <row r="515" spans="1:7" ht="13.5">
      <c r="A515" s="47"/>
      <c r="B515" s="47"/>
      <c r="C515" s="47"/>
      <c r="D515" s="47"/>
      <c r="E515" s="48"/>
      <c r="F515" s="76"/>
      <c r="G515" s="47"/>
    </row>
    <row r="516" spans="1:7" ht="13.5">
      <c r="A516" s="47"/>
      <c r="B516" s="47"/>
      <c r="C516" s="47"/>
      <c r="D516" s="47"/>
      <c r="E516" s="48"/>
      <c r="F516" s="76"/>
      <c r="G516" s="47"/>
    </row>
    <row r="517" spans="1:7" ht="13.5">
      <c r="A517" s="47"/>
      <c r="B517" s="47"/>
      <c r="C517" s="47"/>
      <c r="D517" s="47"/>
      <c r="E517" s="48"/>
      <c r="F517" s="76"/>
      <c r="G517" s="47"/>
    </row>
    <row r="518" spans="1:7" ht="13.5">
      <c r="A518" s="47"/>
      <c r="B518" s="47"/>
      <c r="C518" s="47"/>
      <c r="D518" s="47"/>
      <c r="E518" s="48"/>
      <c r="F518" s="76"/>
      <c r="G518" s="47"/>
    </row>
    <row r="519" spans="1:7" ht="13.5">
      <c r="A519" s="47"/>
      <c r="B519" s="47"/>
      <c r="C519" s="47"/>
      <c r="D519" s="47"/>
      <c r="E519" s="48"/>
      <c r="F519" s="76"/>
      <c r="G519" s="47"/>
    </row>
    <row r="520" spans="1:7" ht="13.5">
      <c r="A520" s="47"/>
      <c r="B520" s="47"/>
      <c r="C520" s="47"/>
      <c r="D520" s="47"/>
      <c r="E520" s="48"/>
      <c r="F520" s="76"/>
      <c r="G520" s="47"/>
    </row>
    <row r="521" spans="1:7" ht="13.5">
      <c r="A521" s="47"/>
      <c r="B521" s="47"/>
      <c r="C521" s="47"/>
      <c r="D521" s="47"/>
      <c r="E521" s="48"/>
      <c r="F521" s="76"/>
      <c r="G521" s="47"/>
    </row>
    <row r="522" spans="1:7" ht="13.5">
      <c r="A522" s="47"/>
      <c r="B522" s="47"/>
      <c r="C522" s="47"/>
      <c r="D522" s="47"/>
      <c r="E522" s="48"/>
      <c r="F522" s="76"/>
      <c r="G522" s="47"/>
    </row>
    <row r="523" spans="1:7" ht="13.5">
      <c r="A523" s="47"/>
      <c r="B523" s="47"/>
      <c r="C523" s="47"/>
      <c r="D523" s="47"/>
      <c r="E523" s="48"/>
      <c r="F523" s="76"/>
      <c r="G523" s="47"/>
    </row>
    <row r="524" spans="1:7" ht="13.5">
      <c r="A524" s="47"/>
      <c r="B524" s="47"/>
      <c r="C524" s="47"/>
      <c r="D524" s="47"/>
      <c r="E524" s="48"/>
      <c r="F524" s="76"/>
      <c r="G524" s="47"/>
    </row>
    <row r="525" spans="1:7" ht="13.5">
      <c r="A525" s="47"/>
      <c r="B525" s="47"/>
      <c r="C525" s="47"/>
      <c r="D525" s="47"/>
      <c r="E525" s="48"/>
      <c r="F525" s="76"/>
      <c r="G525" s="47"/>
    </row>
    <row r="526" spans="1:7" ht="13.5">
      <c r="A526" s="47"/>
      <c r="B526" s="47"/>
      <c r="C526" s="47"/>
      <c r="D526" s="47"/>
      <c r="E526" s="48"/>
      <c r="F526" s="76"/>
      <c r="G526" s="47"/>
    </row>
    <row r="527" spans="1:7" ht="13.5">
      <c r="A527" s="47"/>
      <c r="B527" s="47"/>
      <c r="C527" s="47"/>
      <c r="D527" s="47"/>
      <c r="E527" s="48"/>
      <c r="F527" s="76"/>
      <c r="G527" s="47"/>
    </row>
    <row r="528" spans="1:7" ht="13.5">
      <c r="A528" s="47"/>
      <c r="B528" s="47"/>
      <c r="C528" s="47"/>
      <c r="D528" s="47"/>
      <c r="E528" s="48"/>
      <c r="F528" s="76"/>
      <c r="G528" s="47"/>
    </row>
    <row r="529" spans="1:7" ht="13.5">
      <c r="A529" s="47"/>
      <c r="B529" s="47"/>
      <c r="C529" s="47"/>
      <c r="D529" s="47"/>
      <c r="E529" s="48"/>
      <c r="F529" s="76"/>
      <c r="G529" s="47"/>
    </row>
    <row r="530" spans="1:7" ht="13.5">
      <c r="A530" s="47"/>
      <c r="B530" s="47"/>
      <c r="C530" s="47"/>
      <c r="D530" s="47"/>
      <c r="E530" s="48"/>
      <c r="F530" s="76"/>
      <c r="G530" s="47"/>
    </row>
    <row r="531" spans="1:7" ht="13.5">
      <c r="A531" s="47"/>
      <c r="B531" s="47"/>
      <c r="C531" s="47"/>
      <c r="D531" s="47"/>
      <c r="E531" s="48"/>
      <c r="F531" s="76"/>
      <c r="G531" s="47"/>
    </row>
    <row r="532" spans="1:7" ht="13.5">
      <c r="A532" s="47"/>
      <c r="B532" s="47"/>
      <c r="C532" s="47"/>
      <c r="D532" s="47"/>
      <c r="E532" s="48"/>
      <c r="F532" s="76"/>
      <c r="G532" s="47"/>
    </row>
    <row r="533" spans="1:7" ht="13.5">
      <c r="A533" s="47"/>
      <c r="B533" s="47"/>
      <c r="C533" s="47"/>
      <c r="D533" s="47"/>
      <c r="E533" s="48"/>
      <c r="F533" s="76"/>
      <c r="G533" s="47"/>
    </row>
    <row r="534" spans="1:7" ht="13.5">
      <c r="A534" s="47"/>
      <c r="B534" s="47"/>
      <c r="C534" s="47"/>
      <c r="D534" s="47"/>
      <c r="E534" s="48"/>
      <c r="F534" s="76"/>
      <c r="G534" s="47"/>
    </row>
    <row r="535" spans="1:7" ht="13.5">
      <c r="A535" s="47"/>
      <c r="B535" s="47"/>
      <c r="C535" s="47"/>
      <c r="D535" s="47"/>
      <c r="E535" s="48"/>
      <c r="F535" s="76"/>
      <c r="G535" s="47"/>
    </row>
    <row r="536" spans="1:7" ht="13.5">
      <c r="A536" s="47"/>
      <c r="B536" s="47"/>
      <c r="C536" s="47"/>
      <c r="D536" s="47"/>
      <c r="E536" s="48"/>
      <c r="F536" s="76"/>
      <c r="G536" s="47"/>
    </row>
    <row r="537" spans="1:7" ht="13.5">
      <c r="A537" s="47"/>
      <c r="B537" s="47"/>
      <c r="C537" s="47"/>
      <c r="D537" s="47"/>
      <c r="E537" s="48"/>
      <c r="F537" s="76"/>
      <c r="G537" s="47"/>
    </row>
    <row r="538" spans="1:7" ht="13.5">
      <c r="A538" s="47"/>
      <c r="B538" s="47"/>
      <c r="C538" s="47"/>
      <c r="D538" s="47"/>
      <c r="E538" s="48"/>
      <c r="F538" s="76"/>
      <c r="G538" s="47"/>
    </row>
    <row r="539" spans="1:7" ht="13.5">
      <c r="A539" s="47"/>
      <c r="B539" s="47"/>
      <c r="C539" s="47"/>
      <c r="D539" s="47"/>
      <c r="E539" s="48"/>
      <c r="F539" s="76"/>
      <c r="G539" s="47"/>
    </row>
    <row r="540" spans="1:7" ht="13.5">
      <c r="A540" s="47"/>
      <c r="B540" s="47"/>
      <c r="C540" s="47"/>
      <c r="D540" s="47"/>
      <c r="E540" s="48"/>
      <c r="F540" s="76"/>
      <c r="G540" s="47"/>
    </row>
    <row r="541" spans="1:7" ht="13.5">
      <c r="A541" s="47"/>
      <c r="B541" s="47"/>
      <c r="C541" s="47"/>
      <c r="D541" s="47"/>
      <c r="E541" s="48"/>
      <c r="F541" s="76"/>
      <c r="G541" s="47"/>
    </row>
    <row r="542" spans="1:7" ht="13.5">
      <c r="A542" s="47"/>
      <c r="B542" s="47"/>
      <c r="C542" s="47"/>
      <c r="D542" s="47"/>
      <c r="E542" s="48"/>
      <c r="F542" s="76"/>
      <c r="G542" s="47"/>
    </row>
    <row r="543" spans="1:7" ht="13.5">
      <c r="A543" s="47"/>
      <c r="B543" s="47"/>
      <c r="C543" s="47"/>
      <c r="D543" s="47"/>
      <c r="E543" s="48"/>
      <c r="F543" s="76"/>
      <c r="G543" s="47"/>
    </row>
    <row r="544" spans="1:7" ht="13.5">
      <c r="A544" s="47"/>
      <c r="B544" s="47"/>
      <c r="C544" s="47"/>
      <c r="D544" s="47"/>
      <c r="E544" s="48"/>
      <c r="F544" s="76"/>
      <c r="G544" s="47"/>
    </row>
    <row r="545" spans="1:7" ht="13.5">
      <c r="A545" s="47"/>
      <c r="B545" s="47"/>
      <c r="C545" s="47"/>
      <c r="D545" s="47"/>
      <c r="E545" s="48"/>
      <c r="F545" s="76"/>
      <c r="G545" s="47"/>
    </row>
    <row r="546" spans="1:7" ht="13.5">
      <c r="A546" s="47"/>
      <c r="B546" s="47"/>
      <c r="C546" s="47"/>
      <c r="D546" s="47"/>
      <c r="E546" s="48"/>
      <c r="F546" s="76"/>
      <c r="G546" s="47"/>
    </row>
    <row r="547" spans="1:7" ht="13.5">
      <c r="A547" s="47"/>
      <c r="B547" s="47"/>
      <c r="C547" s="47"/>
      <c r="D547" s="47"/>
      <c r="E547" s="48"/>
      <c r="F547" s="76"/>
      <c r="G547" s="47"/>
    </row>
    <row r="548" spans="1:7" ht="13.5">
      <c r="A548" s="47"/>
      <c r="B548" s="47"/>
      <c r="C548" s="47"/>
      <c r="D548" s="47"/>
      <c r="E548" s="48"/>
      <c r="F548" s="76"/>
      <c r="G548" s="47"/>
    </row>
    <row r="549" spans="1:7" ht="13.5">
      <c r="A549" s="47"/>
      <c r="B549" s="47"/>
      <c r="C549" s="47"/>
      <c r="D549" s="47"/>
      <c r="E549" s="48"/>
      <c r="F549" s="76"/>
      <c r="G549" s="47"/>
    </row>
    <row r="550" spans="1:7" ht="13.5">
      <c r="A550" s="47"/>
      <c r="B550" s="47"/>
      <c r="C550" s="47"/>
      <c r="D550" s="47"/>
      <c r="E550" s="48"/>
      <c r="F550" s="76"/>
      <c r="G550" s="47"/>
    </row>
    <row r="551" spans="1:7" ht="13.5">
      <c r="A551" s="47"/>
      <c r="B551" s="47"/>
      <c r="C551" s="47"/>
      <c r="D551" s="47"/>
      <c r="E551" s="48"/>
      <c r="F551" s="76"/>
      <c r="G551" s="47"/>
    </row>
    <row r="552" spans="1:7" ht="13.5">
      <c r="A552" s="47"/>
      <c r="B552" s="47"/>
      <c r="C552" s="47"/>
      <c r="D552" s="47"/>
      <c r="E552" s="48"/>
      <c r="F552" s="76"/>
      <c r="G552" s="47"/>
    </row>
    <row r="553" spans="1:7" ht="13.5">
      <c r="A553" s="47"/>
      <c r="B553" s="47"/>
      <c r="C553" s="47"/>
      <c r="D553" s="47"/>
      <c r="E553" s="48"/>
      <c r="F553" s="76"/>
      <c r="G553" s="47"/>
    </row>
    <row r="554" spans="1:7" ht="13.5">
      <c r="A554" s="47"/>
      <c r="B554" s="47"/>
      <c r="C554" s="47"/>
      <c r="D554" s="47"/>
      <c r="E554" s="48"/>
      <c r="F554" s="76"/>
      <c r="G554" s="47"/>
    </row>
    <row r="555" spans="1:7" ht="13.5">
      <c r="A555" s="47"/>
      <c r="B555" s="47"/>
      <c r="C555" s="47"/>
      <c r="D555" s="47"/>
      <c r="E555" s="48"/>
      <c r="F555" s="76"/>
      <c r="G555" s="47"/>
    </row>
    <row r="556" spans="1:7" ht="13.5">
      <c r="A556" s="47"/>
      <c r="B556" s="47"/>
      <c r="C556" s="47"/>
      <c r="D556" s="47"/>
      <c r="E556" s="48"/>
      <c r="F556" s="76"/>
      <c r="G556" s="47"/>
    </row>
    <row r="557" spans="1:7" ht="13.5">
      <c r="A557" s="47"/>
      <c r="B557" s="47"/>
      <c r="C557" s="47"/>
      <c r="D557" s="47"/>
      <c r="E557" s="48"/>
      <c r="F557" s="76"/>
      <c r="G557" s="47"/>
    </row>
    <row r="558" spans="1:7" ht="13.5">
      <c r="A558" s="47"/>
      <c r="B558" s="47"/>
      <c r="C558" s="47"/>
      <c r="D558" s="47"/>
      <c r="E558" s="48"/>
      <c r="F558" s="76"/>
      <c r="G558" s="47"/>
    </row>
    <row r="559" spans="1:7" ht="13.5">
      <c r="A559" s="47"/>
      <c r="B559" s="47"/>
      <c r="C559" s="47"/>
      <c r="D559" s="47"/>
      <c r="E559" s="48"/>
      <c r="F559" s="76"/>
      <c r="G559" s="47"/>
    </row>
    <row r="560" spans="1:7" ht="13.5">
      <c r="A560" s="47"/>
      <c r="B560" s="47"/>
      <c r="C560" s="47"/>
      <c r="D560" s="47"/>
      <c r="E560" s="48"/>
      <c r="F560" s="76"/>
      <c r="G560" s="47"/>
    </row>
    <row r="561" spans="1:7" ht="13.5">
      <c r="A561" s="47"/>
      <c r="B561" s="47"/>
      <c r="C561" s="47"/>
      <c r="D561" s="47"/>
      <c r="E561" s="48"/>
      <c r="F561" s="76"/>
      <c r="G561" s="47"/>
    </row>
    <row r="562" spans="1:7" ht="13.5">
      <c r="A562" s="47"/>
      <c r="B562" s="47"/>
      <c r="C562" s="47"/>
      <c r="D562" s="47"/>
      <c r="E562" s="48"/>
      <c r="F562" s="76"/>
      <c r="G562" s="47"/>
    </row>
    <row r="563" spans="1:7" ht="13.5">
      <c r="A563" s="47"/>
      <c r="B563" s="47"/>
      <c r="C563" s="47"/>
      <c r="D563" s="47"/>
      <c r="E563" s="48"/>
      <c r="F563" s="76"/>
      <c r="G563" s="47"/>
    </row>
    <row r="564" spans="1:7" ht="13.5">
      <c r="A564" s="47"/>
      <c r="B564" s="47"/>
      <c r="C564" s="47"/>
      <c r="D564" s="47"/>
      <c r="E564" s="48"/>
      <c r="F564" s="76"/>
      <c r="G564" s="47"/>
    </row>
    <row r="565" spans="1:7" ht="13.5">
      <c r="A565" s="47"/>
      <c r="B565" s="47"/>
      <c r="C565" s="47"/>
      <c r="D565" s="47"/>
      <c r="E565" s="48"/>
      <c r="F565" s="76"/>
      <c r="G565" s="47"/>
    </row>
    <row r="566" spans="1:7" ht="13.5">
      <c r="A566" s="47"/>
      <c r="B566" s="47"/>
      <c r="C566" s="47"/>
      <c r="D566" s="47"/>
      <c r="E566" s="48"/>
      <c r="F566" s="76"/>
      <c r="G566" s="47"/>
    </row>
    <row r="567" spans="1:7" ht="13.5">
      <c r="A567" s="47"/>
      <c r="B567" s="47"/>
      <c r="C567" s="47"/>
      <c r="D567" s="47"/>
      <c r="E567" s="48"/>
      <c r="F567" s="76"/>
      <c r="G567" s="47"/>
    </row>
    <row r="568" spans="1:7" ht="13.5">
      <c r="A568" s="47"/>
      <c r="B568" s="47"/>
      <c r="C568" s="47"/>
      <c r="D568" s="47"/>
      <c r="E568" s="48"/>
      <c r="F568" s="76"/>
      <c r="G568" s="47"/>
    </row>
    <row r="569" spans="1:7" ht="13.5">
      <c r="A569" s="47"/>
      <c r="B569" s="47"/>
      <c r="C569" s="47"/>
      <c r="D569" s="47"/>
      <c r="E569" s="48"/>
      <c r="F569" s="76"/>
      <c r="G569" s="47"/>
    </row>
    <row r="570" spans="1:7" ht="13.5">
      <c r="A570" s="47"/>
      <c r="B570" s="47"/>
      <c r="C570" s="47"/>
      <c r="D570" s="47"/>
      <c r="E570" s="48"/>
      <c r="F570" s="76"/>
      <c r="G570" s="47"/>
    </row>
    <row r="571" spans="1:7" ht="13.5">
      <c r="A571" s="47"/>
      <c r="B571" s="47"/>
      <c r="C571" s="47"/>
      <c r="D571" s="47"/>
      <c r="E571" s="48"/>
      <c r="F571" s="76"/>
      <c r="G571" s="47"/>
    </row>
    <row r="572" spans="1:7" ht="13.5">
      <c r="A572" s="47"/>
      <c r="B572" s="47"/>
      <c r="C572" s="47"/>
      <c r="D572" s="47"/>
      <c r="E572" s="48"/>
      <c r="F572" s="76"/>
      <c r="G572" s="47"/>
    </row>
    <row r="573" spans="1:7" ht="13.5">
      <c r="A573" s="47"/>
      <c r="B573" s="47"/>
      <c r="C573" s="47"/>
      <c r="D573" s="47"/>
      <c r="E573" s="48"/>
      <c r="F573" s="76"/>
      <c r="G573" s="47"/>
    </row>
    <row r="574" spans="1:7" ht="13.5">
      <c r="A574" s="47"/>
      <c r="B574" s="47"/>
      <c r="C574" s="47"/>
      <c r="D574" s="47"/>
      <c r="E574" s="48"/>
      <c r="F574" s="76"/>
      <c r="G574" s="47"/>
    </row>
    <row r="575" spans="1:7" ht="13.5">
      <c r="A575" s="47"/>
      <c r="B575" s="47"/>
      <c r="C575" s="47"/>
      <c r="D575" s="47"/>
      <c r="E575" s="48"/>
      <c r="F575" s="76"/>
      <c r="G575" s="47"/>
    </row>
    <row r="576" spans="1:7" ht="13.5">
      <c r="A576" s="47"/>
      <c r="B576" s="47"/>
      <c r="C576" s="47"/>
      <c r="D576" s="47"/>
      <c r="E576" s="48"/>
      <c r="F576" s="76"/>
      <c r="G576" s="47"/>
    </row>
    <row r="577" spans="1:7" ht="13.5">
      <c r="A577" s="47"/>
      <c r="B577" s="47"/>
      <c r="C577" s="47"/>
      <c r="D577" s="47"/>
      <c r="E577" s="48"/>
      <c r="F577" s="76"/>
      <c r="G577" s="47"/>
    </row>
    <row r="578" spans="1:7" ht="13.5">
      <c r="A578" s="47"/>
      <c r="B578" s="47"/>
      <c r="C578" s="47"/>
      <c r="D578" s="47"/>
      <c r="E578" s="48"/>
      <c r="F578" s="76"/>
      <c r="G578" s="47"/>
    </row>
    <row r="579" spans="1:7" ht="13.5">
      <c r="A579" s="47"/>
      <c r="B579" s="47"/>
      <c r="C579" s="47"/>
      <c r="D579" s="47"/>
      <c r="E579" s="48"/>
      <c r="F579" s="76"/>
      <c r="G579" s="47"/>
    </row>
    <row r="580" spans="1:7" ht="13.5">
      <c r="A580" s="47"/>
      <c r="B580" s="47"/>
      <c r="C580" s="47"/>
      <c r="D580" s="47"/>
      <c r="E580" s="48"/>
      <c r="F580" s="76"/>
      <c r="G580" s="47"/>
    </row>
    <row r="581" spans="1:7" ht="13.5">
      <c r="A581" s="47"/>
      <c r="B581" s="47"/>
      <c r="C581" s="47"/>
      <c r="D581" s="47"/>
      <c r="E581" s="48"/>
      <c r="F581" s="76"/>
      <c r="G581" s="47"/>
    </row>
    <row r="582" spans="1:7" ht="13.5">
      <c r="A582" s="47"/>
      <c r="B582" s="47"/>
      <c r="C582" s="47"/>
      <c r="D582" s="47"/>
      <c r="E582" s="48"/>
      <c r="F582" s="76"/>
      <c r="G582" s="47"/>
    </row>
    <row r="583" spans="1:7" ht="13.5">
      <c r="A583" s="47"/>
      <c r="B583" s="47"/>
      <c r="C583" s="47"/>
      <c r="D583" s="47"/>
      <c r="E583" s="48"/>
      <c r="F583" s="76"/>
      <c r="G583" s="47"/>
    </row>
    <row r="584" spans="1:7" ht="13.5">
      <c r="A584" s="47"/>
      <c r="B584" s="47"/>
      <c r="C584" s="47"/>
      <c r="D584" s="47"/>
      <c r="E584" s="48"/>
      <c r="F584" s="76"/>
      <c r="G584" s="47"/>
    </row>
    <row r="585" spans="1:7" ht="13.5">
      <c r="A585" s="47"/>
      <c r="B585" s="47"/>
      <c r="C585" s="47"/>
      <c r="D585" s="47"/>
      <c r="E585" s="48"/>
      <c r="F585" s="76"/>
      <c r="G585" s="47"/>
    </row>
    <row r="586" spans="1:7" ht="13.5">
      <c r="A586" s="47"/>
      <c r="B586" s="47"/>
      <c r="C586" s="47"/>
      <c r="D586" s="47"/>
      <c r="E586" s="48"/>
      <c r="F586" s="76"/>
      <c r="G586" s="47"/>
    </row>
    <row r="587" spans="1:7" ht="13.5">
      <c r="A587" s="47"/>
      <c r="B587" s="47"/>
      <c r="C587" s="47"/>
      <c r="D587" s="47"/>
      <c r="E587" s="48"/>
      <c r="F587" s="76"/>
      <c r="G587" s="47"/>
    </row>
    <row r="588" spans="1:7" ht="13.5">
      <c r="A588" s="47"/>
      <c r="B588" s="47"/>
      <c r="C588" s="47"/>
      <c r="D588" s="47"/>
      <c r="E588" s="48"/>
      <c r="F588" s="76"/>
      <c r="G588" s="47"/>
    </row>
    <row r="589" spans="1:7" ht="13.5">
      <c r="A589" s="47"/>
      <c r="B589" s="47"/>
      <c r="C589" s="47"/>
      <c r="D589" s="47"/>
      <c r="E589" s="48"/>
      <c r="F589" s="76"/>
      <c r="G589" s="47"/>
    </row>
    <row r="590" spans="1:7" ht="13.5">
      <c r="A590" s="47"/>
      <c r="B590" s="47"/>
      <c r="C590" s="47"/>
      <c r="D590" s="47"/>
      <c r="E590" s="48"/>
      <c r="F590" s="76"/>
      <c r="G590" s="47"/>
    </row>
    <row r="591" spans="1:7" ht="13.5">
      <c r="A591" s="47"/>
      <c r="B591" s="47"/>
      <c r="C591" s="47"/>
      <c r="D591" s="47"/>
      <c r="E591" s="48"/>
      <c r="F591" s="76"/>
      <c r="G591" s="47"/>
    </row>
    <row r="592" spans="1:7" ht="13.5">
      <c r="A592" s="47"/>
      <c r="B592" s="47"/>
      <c r="C592" s="47"/>
      <c r="D592" s="47"/>
      <c r="E592" s="48"/>
      <c r="F592" s="76"/>
      <c r="G592" s="47"/>
    </row>
    <row r="593" spans="1:7" ht="13.5">
      <c r="A593" s="47"/>
      <c r="B593" s="47"/>
      <c r="C593" s="47"/>
      <c r="D593" s="47"/>
      <c r="E593" s="48"/>
      <c r="F593" s="76"/>
      <c r="G593" s="47"/>
    </row>
    <row r="594" spans="1:7" ht="13.5">
      <c r="A594" s="47"/>
      <c r="B594" s="47"/>
      <c r="C594" s="47"/>
      <c r="D594" s="47"/>
      <c r="E594" s="48"/>
      <c r="F594" s="76"/>
      <c r="G594" s="47"/>
    </row>
    <row r="595" spans="1:7" ht="13.5">
      <c r="A595" s="47"/>
      <c r="B595" s="47"/>
      <c r="C595" s="47"/>
      <c r="D595" s="47"/>
      <c r="E595" s="48"/>
      <c r="F595" s="76"/>
      <c r="G595" s="47"/>
    </row>
    <row r="596" spans="1:7" ht="13.5">
      <c r="A596" s="47"/>
      <c r="B596" s="47"/>
      <c r="C596" s="47"/>
      <c r="D596" s="47"/>
      <c r="E596" s="48"/>
      <c r="F596" s="76"/>
      <c r="G596" s="47"/>
    </row>
    <row r="597" spans="1:7" ht="13.5">
      <c r="A597" s="47"/>
      <c r="B597" s="47"/>
      <c r="C597" s="47"/>
      <c r="D597" s="47"/>
      <c r="E597" s="48"/>
      <c r="F597" s="76"/>
      <c r="G597" s="47"/>
    </row>
    <row r="598" spans="1:7" ht="13.5">
      <c r="A598" s="47"/>
      <c r="B598" s="47"/>
      <c r="C598" s="47"/>
      <c r="D598" s="47"/>
      <c r="E598" s="48"/>
      <c r="F598" s="76"/>
      <c r="G598" s="47"/>
    </row>
    <row r="599" spans="1:7" ht="13.5">
      <c r="A599" s="47"/>
      <c r="B599" s="47"/>
      <c r="C599" s="47"/>
      <c r="D599" s="47"/>
      <c r="E599" s="48"/>
      <c r="F599" s="76"/>
      <c r="G599" s="47"/>
    </row>
    <row r="600" spans="1:7" ht="13.5">
      <c r="A600" s="47"/>
      <c r="B600" s="47"/>
      <c r="C600" s="47"/>
      <c r="D600" s="47"/>
      <c r="E600" s="48"/>
      <c r="F600" s="76"/>
      <c r="G600" s="47"/>
    </row>
    <row r="601" spans="1:7" ht="13.5">
      <c r="A601" s="47"/>
      <c r="B601" s="47"/>
      <c r="C601" s="47"/>
      <c r="D601" s="47"/>
      <c r="E601" s="48"/>
      <c r="F601" s="76"/>
      <c r="G601" s="47"/>
    </row>
    <row r="602" spans="1:7" ht="13.5">
      <c r="A602" s="47"/>
      <c r="B602" s="47"/>
      <c r="C602" s="47"/>
      <c r="D602" s="47"/>
      <c r="E602" s="48"/>
      <c r="F602" s="76"/>
      <c r="G602" s="47"/>
    </row>
    <row r="603" spans="1:7" ht="13.5">
      <c r="A603" s="47"/>
      <c r="B603" s="47"/>
      <c r="C603" s="47"/>
      <c r="D603" s="47"/>
      <c r="E603" s="48"/>
      <c r="F603" s="76"/>
      <c r="G603" s="47"/>
    </row>
    <row r="604" spans="1:7" ht="13.5">
      <c r="A604" s="47"/>
      <c r="B604" s="47"/>
      <c r="C604" s="47"/>
      <c r="D604" s="47"/>
      <c r="E604" s="48"/>
      <c r="F604" s="76"/>
      <c r="G604" s="47"/>
    </row>
    <row r="605" spans="1:7" ht="13.5">
      <c r="A605" s="47"/>
      <c r="B605" s="47"/>
      <c r="C605" s="47"/>
      <c r="D605" s="47"/>
      <c r="E605" s="48"/>
      <c r="F605" s="76"/>
      <c r="G605" s="47"/>
    </row>
    <row r="606" spans="1:7" ht="13.5">
      <c r="A606" s="47"/>
      <c r="B606" s="47"/>
      <c r="C606" s="47"/>
      <c r="D606" s="47"/>
      <c r="E606" s="48"/>
      <c r="F606" s="76"/>
      <c r="G606" s="47"/>
    </row>
    <row r="607" spans="1:7" ht="13.5">
      <c r="A607" s="47"/>
      <c r="B607" s="47"/>
      <c r="C607" s="47"/>
      <c r="D607" s="47"/>
      <c r="E607" s="48"/>
      <c r="F607" s="76"/>
      <c r="G607" s="47"/>
    </row>
    <row r="608" spans="1:7" ht="13.5">
      <c r="A608" s="47"/>
      <c r="B608" s="47"/>
      <c r="C608" s="47"/>
      <c r="D608" s="47"/>
      <c r="E608" s="48"/>
      <c r="F608" s="76"/>
      <c r="G608" s="47"/>
    </row>
    <row r="609" spans="1:7" ht="13.5">
      <c r="A609" s="47"/>
      <c r="B609" s="47"/>
      <c r="C609" s="47"/>
      <c r="D609" s="47"/>
      <c r="E609" s="48"/>
      <c r="F609" s="76"/>
      <c r="G609" s="47"/>
    </row>
    <row r="610" spans="1:7" ht="13.5">
      <c r="A610" s="47"/>
      <c r="B610" s="47"/>
      <c r="C610" s="47"/>
      <c r="D610" s="47"/>
      <c r="E610" s="48"/>
      <c r="F610" s="76"/>
      <c r="G610" s="47"/>
    </row>
    <row r="611" spans="1:7" ht="13.5">
      <c r="A611" s="47"/>
      <c r="B611" s="47"/>
      <c r="C611" s="47"/>
      <c r="D611" s="47"/>
      <c r="E611" s="48"/>
      <c r="F611" s="76"/>
      <c r="G611" s="47"/>
    </row>
    <row r="612" spans="1:7" ht="13.5">
      <c r="A612" s="47"/>
      <c r="B612" s="47"/>
      <c r="C612" s="47"/>
      <c r="D612" s="47"/>
      <c r="E612" s="48"/>
      <c r="F612" s="76"/>
      <c r="G612" s="47"/>
    </row>
    <row r="613" spans="1:7" ht="13.5">
      <c r="A613" s="47"/>
      <c r="B613" s="47"/>
      <c r="C613" s="47"/>
      <c r="D613" s="47"/>
      <c r="E613" s="48"/>
      <c r="F613" s="76"/>
      <c r="G613" s="47"/>
    </row>
    <row r="614" spans="1:7" ht="13.5">
      <c r="A614" s="47"/>
      <c r="B614" s="47"/>
      <c r="C614" s="47"/>
      <c r="D614" s="47"/>
      <c r="E614" s="48"/>
      <c r="F614" s="76"/>
      <c r="G614" s="47"/>
    </row>
    <row r="615" spans="1:7" ht="13.5">
      <c r="A615" s="47"/>
      <c r="B615" s="47"/>
      <c r="C615" s="47"/>
      <c r="D615" s="47"/>
      <c r="E615" s="48"/>
      <c r="F615" s="76"/>
      <c r="G615" s="47"/>
    </row>
    <row r="616" spans="1:7" ht="13.5">
      <c r="A616" s="47"/>
      <c r="B616" s="47"/>
      <c r="C616" s="47"/>
      <c r="D616" s="47"/>
      <c r="E616" s="48"/>
      <c r="F616" s="76"/>
      <c r="G616" s="47"/>
    </row>
    <row r="617" spans="1:7" ht="13.5">
      <c r="A617" s="47"/>
      <c r="B617" s="47"/>
      <c r="C617" s="47"/>
      <c r="D617" s="47"/>
      <c r="E617" s="48"/>
      <c r="F617" s="76"/>
      <c r="G617" s="47"/>
    </row>
    <row r="618" spans="1:7" ht="13.5">
      <c r="A618" s="47"/>
      <c r="B618" s="47"/>
      <c r="C618" s="47"/>
      <c r="D618" s="47"/>
      <c r="E618" s="48"/>
      <c r="F618" s="76"/>
      <c r="G618" s="47"/>
    </row>
    <row r="619" spans="1:7" ht="13.5">
      <c r="A619" s="47"/>
      <c r="B619" s="47"/>
      <c r="C619" s="47"/>
      <c r="D619" s="47"/>
      <c r="E619" s="48"/>
      <c r="F619" s="76"/>
      <c r="G619" s="47"/>
    </row>
    <row r="620" spans="1:7" ht="13.5">
      <c r="A620" s="47"/>
      <c r="B620" s="47"/>
      <c r="C620" s="47"/>
      <c r="D620" s="47"/>
      <c r="E620" s="48"/>
      <c r="F620" s="76"/>
      <c r="G620" s="47"/>
    </row>
    <row r="621" spans="1:7" ht="13.5">
      <c r="A621" s="47"/>
      <c r="B621" s="47"/>
      <c r="C621" s="47"/>
      <c r="D621" s="47"/>
      <c r="E621" s="48"/>
      <c r="F621" s="76"/>
      <c r="G621" s="47"/>
    </row>
    <row r="622" spans="1:7" ht="13.5">
      <c r="A622" s="47"/>
      <c r="B622" s="47"/>
      <c r="C622" s="47"/>
      <c r="D622" s="47"/>
      <c r="E622" s="48"/>
      <c r="F622" s="76"/>
      <c r="G622" s="47"/>
    </row>
    <row r="623" spans="1:7" ht="13.5">
      <c r="A623" s="47"/>
      <c r="B623" s="47"/>
      <c r="C623" s="47"/>
      <c r="D623" s="47"/>
      <c r="E623" s="48"/>
      <c r="F623" s="76"/>
      <c r="G623" s="47"/>
    </row>
    <row r="624" spans="1:7" ht="13.5">
      <c r="A624" s="47"/>
      <c r="B624" s="47"/>
      <c r="C624" s="47"/>
      <c r="D624" s="47"/>
      <c r="E624" s="48"/>
      <c r="F624" s="76"/>
      <c r="G624" s="47"/>
    </row>
    <row r="625" spans="1:7" ht="13.5">
      <c r="A625" s="47"/>
      <c r="B625" s="47"/>
      <c r="C625" s="47"/>
      <c r="D625" s="47"/>
      <c r="E625" s="48"/>
      <c r="F625" s="76"/>
      <c r="G625" s="47"/>
    </row>
    <row r="626" spans="1:7" ht="13.5">
      <c r="A626" s="47"/>
      <c r="B626" s="47"/>
      <c r="C626" s="47"/>
      <c r="D626" s="47"/>
      <c r="E626" s="48"/>
      <c r="F626" s="76"/>
      <c r="G626" s="47"/>
    </row>
    <row r="627" spans="1:7" ht="13.5">
      <c r="A627" s="47"/>
      <c r="B627" s="47"/>
      <c r="C627" s="47"/>
      <c r="D627" s="47"/>
      <c r="E627" s="48"/>
      <c r="F627" s="76"/>
      <c r="G627" s="47"/>
    </row>
    <row r="628" spans="1:7" ht="13.5">
      <c r="A628" s="47"/>
      <c r="B628" s="47"/>
      <c r="C628" s="47"/>
      <c r="D628" s="47"/>
      <c r="E628" s="48"/>
      <c r="F628" s="76"/>
      <c r="G628" s="47"/>
    </row>
    <row r="629" spans="1:7" ht="13.5">
      <c r="A629" s="47"/>
      <c r="B629" s="47"/>
      <c r="C629" s="47"/>
      <c r="D629" s="47"/>
      <c r="E629" s="48"/>
      <c r="F629" s="76"/>
      <c r="G629" s="47"/>
    </row>
    <row r="630" spans="1:7" ht="13.5">
      <c r="A630" s="47"/>
      <c r="B630" s="47"/>
      <c r="C630" s="47"/>
      <c r="D630" s="47"/>
      <c r="E630" s="48"/>
      <c r="F630" s="76"/>
      <c r="G630" s="47"/>
    </row>
    <row r="631" spans="1:7" ht="13.5">
      <c r="A631" s="47"/>
      <c r="B631" s="47"/>
      <c r="C631" s="47"/>
      <c r="D631" s="47"/>
      <c r="E631" s="48"/>
      <c r="F631" s="76"/>
      <c r="G631" s="47"/>
    </row>
    <row r="632" spans="1:7" ht="13.5">
      <c r="A632" s="47"/>
      <c r="B632" s="47"/>
      <c r="C632" s="47"/>
      <c r="D632" s="47"/>
      <c r="E632" s="48"/>
      <c r="F632" s="76"/>
      <c r="G632" s="47"/>
    </row>
    <row r="633" spans="1:7" ht="13.5">
      <c r="A633" s="47"/>
      <c r="B633" s="47"/>
      <c r="C633" s="47"/>
      <c r="D633" s="47"/>
      <c r="E633" s="48"/>
      <c r="F633" s="76"/>
      <c r="G633" s="47"/>
    </row>
    <row r="634" spans="1:7" ht="13.5">
      <c r="A634" s="47"/>
      <c r="B634" s="47"/>
      <c r="C634" s="47"/>
      <c r="D634" s="47"/>
      <c r="E634" s="48"/>
      <c r="F634" s="76"/>
      <c r="G634" s="47"/>
    </row>
    <row r="635" spans="1:7" ht="13.5">
      <c r="A635" s="47"/>
      <c r="B635" s="47"/>
      <c r="C635" s="47"/>
      <c r="D635" s="47"/>
      <c r="E635" s="48"/>
      <c r="F635" s="76"/>
      <c r="G635" s="47"/>
    </row>
    <row r="636" spans="1:7" ht="13.5">
      <c r="A636" s="47"/>
      <c r="B636" s="47"/>
      <c r="C636" s="47"/>
      <c r="D636" s="47"/>
      <c r="E636" s="48"/>
      <c r="F636" s="76"/>
      <c r="G636" s="47"/>
    </row>
    <row r="637" spans="1:7" ht="13.5">
      <c r="A637" s="47"/>
      <c r="B637" s="47"/>
      <c r="C637" s="47"/>
      <c r="D637" s="47"/>
      <c r="E637" s="48"/>
      <c r="F637" s="76"/>
      <c r="G637" s="47"/>
    </row>
    <row r="638" spans="1:7" ht="13.5">
      <c r="A638" s="47"/>
      <c r="B638" s="47"/>
      <c r="C638" s="47"/>
      <c r="D638" s="47"/>
      <c r="E638" s="48"/>
      <c r="F638" s="76"/>
      <c r="G638" s="47"/>
    </row>
    <row r="639" spans="1:7" ht="13.5">
      <c r="A639" s="47"/>
      <c r="B639" s="47"/>
      <c r="C639" s="47"/>
      <c r="D639" s="47"/>
      <c r="E639" s="48"/>
      <c r="F639" s="76"/>
      <c r="G639" s="47"/>
    </row>
    <row r="640" spans="1:7" ht="13.5">
      <c r="A640" s="47"/>
      <c r="B640" s="47"/>
      <c r="C640" s="47"/>
      <c r="D640" s="47"/>
      <c r="E640" s="48"/>
      <c r="F640" s="76"/>
      <c r="G640" s="47"/>
    </row>
    <row r="641" spans="1:7" ht="13.5">
      <c r="A641" s="47"/>
      <c r="B641" s="47"/>
      <c r="C641" s="47"/>
      <c r="D641" s="47"/>
      <c r="E641" s="48"/>
      <c r="F641" s="76"/>
      <c r="G641" s="47"/>
    </row>
    <row r="642" spans="1:7" ht="13.5">
      <c r="A642" s="47"/>
      <c r="B642" s="47"/>
      <c r="C642" s="47"/>
      <c r="D642" s="47"/>
      <c r="E642" s="48"/>
      <c r="F642" s="76"/>
      <c r="G642" s="47"/>
    </row>
    <row r="643" spans="1:7" ht="13.5">
      <c r="A643" s="47"/>
      <c r="B643" s="47"/>
      <c r="C643" s="47"/>
      <c r="D643" s="47"/>
      <c r="E643" s="48"/>
      <c r="F643" s="76"/>
      <c r="G643" s="47"/>
    </row>
    <row r="644" spans="1:7" ht="13.5">
      <c r="A644" s="47"/>
      <c r="B644" s="47"/>
      <c r="C644" s="47"/>
      <c r="D644" s="47"/>
      <c r="E644" s="48"/>
      <c r="F644" s="76"/>
      <c r="G644" s="47"/>
    </row>
    <row r="645" spans="1:7" ht="13.5">
      <c r="A645" s="47"/>
      <c r="B645" s="47"/>
      <c r="C645" s="47"/>
      <c r="D645" s="47"/>
      <c r="E645" s="48"/>
      <c r="F645" s="76"/>
      <c r="G645" s="47"/>
    </row>
    <row r="646" spans="1:7" ht="13.5">
      <c r="A646" s="47"/>
      <c r="B646" s="47"/>
      <c r="C646" s="47"/>
      <c r="D646" s="47"/>
      <c r="E646" s="48"/>
      <c r="F646" s="76"/>
      <c r="G646" s="47"/>
    </row>
    <row r="647" spans="1:7" ht="13.5">
      <c r="A647" s="47"/>
      <c r="B647" s="47"/>
      <c r="C647" s="47"/>
      <c r="D647" s="47"/>
      <c r="E647" s="48"/>
      <c r="F647" s="76"/>
      <c r="G647" s="47"/>
    </row>
    <row r="648" spans="1:7" ht="13.5">
      <c r="A648" s="47"/>
      <c r="B648" s="47"/>
      <c r="C648" s="47"/>
      <c r="D648" s="47"/>
      <c r="E648" s="48"/>
      <c r="F648" s="76"/>
      <c r="G648" s="47"/>
    </row>
    <row r="649" spans="1:7" ht="13.5">
      <c r="A649" s="47"/>
      <c r="B649" s="47"/>
      <c r="C649" s="47"/>
      <c r="D649" s="47"/>
      <c r="E649" s="48"/>
      <c r="F649" s="76"/>
      <c r="G649" s="47"/>
    </row>
    <row r="650" spans="1:7" ht="13.5">
      <c r="A650" s="47"/>
      <c r="B650" s="47"/>
      <c r="C650" s="47"/>
      <c r="D650" s="47"/>
      <c r="E650" s="48"/>
      <c r="F650" s="76"/>
      <c r="G650" s="47"/>
    </row>
    <row r="651" spans="1:7" ht="13.5">
      <c r="A651" s="47"/>
      <c r="B651" s="47"/>
      <c r="C651" s="47"/>
      <c r="D651" s="47"/>
      <c r="E651" s="48"/>
      <c r="F651" s="76"/>
      <c r="G651" s="47"/>
    </row>
    <row r="652" spans="1:7" ht="13.5">
      <c r="A652" s="47"/>
      <c r="B652" s="47"/>
      <c r="C652" s="47"/>
      <c r="D652" s="47"/>
      <c r="E652" s="48"/>
      <c r="F652" s="76"/>
      <c r="G652" s="47"/>
    </row>
    <row r="653" spans="1:7" ht="13.5">
      <c r="A653" s="47"/>
      <c r="B653" s="47"/>
      <c r="C653" s="47"/>
      <c r="D653" s="47"/>
      <c r="E653" s="48"/>
      <c r="F653" s="76"/>
      <c r="G653" s="47"/>
    </row>
    <row r="654" spans="1:7" ht="13.5">
      <c r="A654" s="47"/>
      <c r="B654" s="47"/>
      <c r="C654" s="47"/>
      <c r="D654" s="47"/>
      <c r="E654" s="48"/>
      <c r="F654" s="76"/>
      <c r="G654" s="47"/>
    </row>
    <row r="655" spans="1:7" ht="13.5">
      <c r="A655" s="47"/>
      <c r="B655" s="47"/>
      <c r="C655" s="47"/>
      <c r="D655" s="47"/>
      <c r="E655" s="48"/>
      <c r="F655" s="76"/>
      <c r="G655" s="47"/>
    </row>
    <row r="656" spans="1:7" ht="13.5">
      <c r="A656" s="47"/>
      <c r="B656" s="47"/>
      <c r="C656" s="47"/>
      <c r="D656" s="47"/>
      <c r="E656" s="48"/>
      <c r="F656" s="76"/>
      <c r="G656" s="47"/>
    </row>
    <row r="657" spans="1:7" ht="13.5">
      <c r="A657" s="47"/>
      <c r="B657" s="47"/>
      <c r="C657" s="47"/>
      <c r="D657" s="47"/>
      <c r="E657" s="48"/>
      <c r="F657" s="76"/>
      <c r="G657" s="47"/>
    </row>
    <row r="658" spans="1:7" ht="13.5">
      <c r="A658" s="47"/>
      <c r="B658" s="47"/>
      <c r="C658" s="47"/>
      <c r="D658" s="47"/>
      <c r="E658" s="48"/>
      <c r="F658" s="76"/>
      <c r="G658" s="47"/>
    </row>
    <row r="659" spans="1:7" ht="13.5">
      <c r="A659" s="47"/>
      <c r="B659" s="47"/>
      <c r="C659" s="47"/>
      <c r="D659" s="47"/>
      <c r="E659" s="48"/>
      <c r="F659" s="76"/>
      <c r="G659" s="47"/>
    </row>
    <row r="660" spans="1:7" ht="13.5">
      <c r="A660" s="47"/>
      <c r="B660" s="47"/>
      <c r="C660" s="47"/>
      <c r="D660" s="47"/>
      <c r="E660" s="48"/>
      <c r="F660" s="76"/>
      <c r="G660" s="47"/>
    </row>
    <row r="661" spans="1:7" ht="13.5">
      <c r="A661" s="47"/>
      <c r="B661" s="47"/>
      <c r="C661" s="47"/>
      <c r="D661" s="47"/>
      <c r="E661" s="48"/>
      <c r="F661" s="76"/>
      <c r="G661" s="47"/>
    </row>
    <row r="662" spans="1:7" ht="13.5">
      <c r="A662" s="47"/>
      <c r="B662" s="47"/>
      <c r="C662" s="47"/>
      <c r="D662" s="47"/>
      <c r="E662" s="48"/>
      <c r="F662" s="76"/>
      <c r="G662" s="47"/>
    </row>
    <row r="663" spans="1:7" ht="13.5">
      <c r="A663" s="47"/>
      <c r="B663" s="47"/>
      <c r="C663" s="47"/>
      <c r="D663" s="47"/>
      <c r="E663" s="48"/>
      <c r="F663" s="76"/>
      <c r="G663" s="47"/>
    </row>
    <row r="664" spans="1:7" ht="13.5">
      <c r="A664" s="47"/>
      <c r="B664" s="47"/>
      <c r="C664" s="47"/>
      <c r="D664" s="47"/>
      <c r="E664" s="48"/>
      <c r="F664" s="76"/>
      <c r="G664" s="47"/>
    </row>
    <row r="665" spans="1:7" ht="13.5">
      <c r="A665" s="47"/>
      <c r="B665" s="47"/>
      <c r="C665" s="47"/>
      <c r="D665" s="47"/>
      <c r="E665" s="48"/>
      <c r="F665" s="76"/>
      <c r="G665" s="47"/>
    </row>
    <row r="666" spans="1:7" ht="13.5">
      <c r="A666" s="47"/>
      <c r="B666" s="47"/>
      <c r="C666" s="47"/>
      <c r="D666" s="47"/>
      <c r="E666" s="48"/>
      <c r="F666" s="76"/>
      <c r="G666" s="47"/>
    </row>
    <row r="667" spans="1:7" ht="13.5">
      <c r="A667" s="47"/>
      <c r="B667" s="47"/>
      <c r="C667" s="47"/>
      <c r="D667" s="47"/>
      <c r="E667" s="48"/>
      <c r="F667" s="76"/>
      <c r="G667" s="47"/>
    </row>
    <row r="668" spans="1:7" ht="13.5">
      <c r="A668" s="47"/>
      <c r="B668" s="47"/>
      <c r="C668" s="47"/>
      <c r="D668" s="47"/>
      <c r="E668" s="48"/>
      <c r="F668" s="76"/>
      <c r="G668" s="47"/>
    </row>
    <row r="669" spans="1:7" ht="13.5">
      <c r="A669" s="47"/>
      <c r="B669" s="47"/>
      <c r="C669" s="47"/>
      <c r="D669" s="47"/>
      <c r="E669" s="48"/>
      <c r="F669" s="76"/>
      <c r="G669" s="47"/>
    </row>
    <row r="670" spans="1:7" ht="13.5">
      <c r="A670" s="47"/>
      <c r="B670" s="47"/>
      <c r="C670" s="47"/>
      <c r="D670" s="47"/>
      <c r="E670" s="48"/>
      <c r="F670" s="76"/>
      <c r="G670" s="47"/>
    </row>
    <row r="671" spans="1:7" ht="13.5">
      <c r="A671" s="47"/>
      <c r="B671" s="47"/>
      <c r="C671" s="47"/>
      <c r="D671" s="47"/>
      <c r="E671" s="48"/>
      <c r="F671" s="76"/>
      <c r="G671" s="47"/>
    </row>
    <row r="672" spans="1:7" ht="13.5">
      <c r="A672" s="47"/>
      <c r="B672" s="47"/>
      <c r="C672" s="47"/>
      <c r="D672" s="47"/>
      <c r="E672" s="48"/>
      <c r="F672" s="76"/>
      <c r="G672" s="47"/>
    </row>
    <row r="673" spans="1:7" ht="13.5">
      <c r="A673" s="47"/>
      <c r="B673" s="47"/>
      <c r="C673" s="47"/>
      <c r="D673" s="47"/>
      <c r="E673" s="48"/>
      <c r="F673" s="76"/>
      <c r="G673" s="47"/>
    </row>
    <row r="674" spans="1:7" ht="13.5">
      <c r="A674" s="47"/>
      <c r="B674" s="47"/>
      <c r="C674" s="47"/>
      <c r="D674" s="47"/>
      <c r="E674" s="48"/>
      <c r="F674" s="76"/>
      <c r="G674" s="47"/>
    </row>
    <row r="675" spans="1:7" ht="13.5">
      <c r="A675" s="47"/>
      <c r="B675" s="47"/>
      <c r="C675" s="47"/>
      <c r="D675" s="47"/>
      <c r="E675" s="48"/>
      <c r="F675" s="76"/>
      <c r="G675" s="47"/>
    </row>
    <row r="676" spans="1:7" ht="13.5">
      <c r="A676" s="47"/>
      <c r="B676" s="47"/>
      <c r="C676" s="47"/>
      <c r="D676" s="47"/>
      <c r="E676" s="48"/>
      <c r="F676" s="76"/>
      <c r="G676" s="47"/>
    </row>
    <row r="677" spans="1:7" ht="13.5">
      <c r="A677" s="47"/>
      <c r="B677" s="47"/>
      <c r="C677" s="47"/>
      <c r="D677" s="47"/>
      <c r="E677" s="48"/>
      <c r="F677" s="76"/>
      <c r="G677" s="47"/>
    </row>
    <row r="678" spans="1:7" ht="13.5">
      <c r="A678" s="47"/>
      <c r="B678" s="47"/>
      <c r="C678" s="47"/>
      <c r="D678" s="47"/>
      <c r="E678" s="48"/>
      <c r="F678" s="76"/>
      <c r="G678" s="47"/>
    </row>
    <row r="679" spans="1:7" ht="13.5">
      <c r="A679" s="47"/>
      <c r="B679" s="47"/>
      <c r="C679" s="47"/>
      <c r="D679" s="47"/>
      <c r="E679" s="48"/>
      <c r="F679" s="76"/>
      <c r="G679" s="47"/>
    </row>
    <row r="680" spans="1:7" ht="13.5">
      <c r="A680" s="47"/>
      <c r="B680" s="47"/>
      <c r="C680" s="47"/>
      <c r="D680" s="47"/>
      <c r="E680" s="48"/>
      <c r="F680" s="76"/>
      <c r="G680" s="47"/>
    </row>
    <row r="681" spans="1:7" ht="13.5">
      <c r="A681" s="47"/>
      <c r="B681" s="47"/>
      <c r="C681" s="47"/>
      <c r="D681" s="47"/>
      <c r="E681" s="48"/>
      <c r="F681" s="76"/>
      <c r="G681" s="47"/>
    </row>
  </sheetData>
  <sheetProtection/>
  <autoFilter ref="A2:H195"/>
  <printOptions/>
  <pageMargins left="0.251968503937008" right="0.251968503937008" top="0.751968503937008" bottom="0.751968503937008" header="0" footer="0"/>
  <pageSetup horizontalDpi="600" verticalDpi="600" orientation="portrait" paperSize="9"/>
  <headerFooter alignWithMargins="0">
    <oddHeader>&amp;C&amp;BSEAA U15/U17 Championships
Ashford - 15/16 August 2015
Under 17 Women&amp;B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00"/>
  <sheetViews>
    <sheetView workbookViewId="0" topLeftCell="A2">
      <selection activeCell="D5" sqref="D5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46" customWidth="1"/>
  </cols>
  <sheetData>
    <row r="1" spans="1:7" ht="13.5">
      <c r="A1" s="51" t="s">
        <v>881</v>
      </c>
      <c r="B1" s="47"/>
      <c r="C1" s="47"/>
      <c r="D1" s="47"/>
      <c r="E1" s="48"/>
      <c r="F1" s="47"/>
      <c r="G1" s="47"/>
    </row>
    <row r="2" spans="1:7" ht="13.5">
      <c r="A2" s="47"/>
      <c r="B2" s="69"/>
      <c r="C2" s="47"/>
      <c r="D2" s="47"/>
      <c r="E2" s="52"/>
      <c r="F2" s="47"/>
      <c r="G2" s="91"/>
    </row>
    <row r="3" spans="1:7" ht="13.5">
      <c r="A3" s="49" t="s">
        <v>889</v>
      </c>
      <c r="B3" s="49" t="s">
        <v>890</v>
      </c>
      <c r="C3" s="49" t="s">
        <v>741</v>
      </c>
      <c r="D3" s="49" t="s">
        <v>742</v>
      </c>
      <c r="E3" s="50" t="s">
        <v>891</v>
      </c>
      <c r="F3" s="47"/>
      <c r="G3" s="91"/>
    </row>
    <row r="4" spans="1:7" ht="13.5">
      <c r="A4" s="49" t="s">
        <v>892</v>
      </c>
      <c r="B4" s="47"/>
      <c r="C4" s="47"/>
      <c r="D4" s="47" t="s">
        <v>1101</v>
      </c>
      <c r="E4" s="48">
        <v>-0.2</v>
      </c>
      <c r="F4" s="47"/>
      <c r="G4" s="94"/>
    </row>
    <row r="5" spans="1:7" ht="13.5">
      <c r="A5" s="47">
        <v>1</v>
      </c>
      <c r="B5" s="47">
        <v>814</v>
      </c>
      <c r="C5" s="47" t="str">
        <f>VLOOKUP($B5,'U13B'!$A$2:$C$500,2,FALSE)</f>
        <v>Jaleel Roper</v>
      </c>
      <c r="D5" s="47" t="str">
        <f>VLOOKUP($B5,'U13B'!$A$2:$C$500,3,FALSE)</f>
        <v>Hercules Wimbledon AC</v>
      </c>
      <c r="E5" s="48">
        <v>11.69</v>
      </c>
      <c r="F5" s="47"/>
      <c r="G5" s="94"/>
    </row>
    <row r="6" spans="1:7" ht="13.5">
      <c r="A6" s="47">
        <v>2</v>
      </c>
      <c r="B6" s="47">
        <v>818</v>
      </c>
      <c r="C6" s="47" t="str">
        <f>VLOOKUP($B6,'U13B'!$A$2:$C$500,2,FALSE)</f>
        <v>Luke Turner</v>
      </c>
      <c r="D6" s="47" t="str">
        <f>VLOOKUP($B6,'U13B'!$A$2:$C$500,3,FALSE)</f>
        <v>Bracknell AC</v>
      </c>
      <c r="E6" s="48">
        <v>13.09</v>
      </c>
      <c r="F6" s="47"/>
      <c r="G6" s="94"/>
    </row>
    <row r="7" spans="1:7" ht="13.5">
      <c r="A7" s="47">
        <v>3</v>
      </c>
      <c r="B7" s="47">
        <v>802</v>
      </c>
      <c r="C7" s="47" t="str">
        <f>VLOOKUP($B7,'U13B'!$A$2:$C$500,2,FALSE)</f>
        <v>Miles Ayoola</v>
      </c>
      <c r="D7" s="47" t="str">
        <f>VLOOKUP($B7,'U13B'!$A$2:$C$500,3,FALSE)</f>
        <v>Hercules Wimbledon AC</v>
      </c>
      <c r="E7" s="48">
        <v>13.16</v>
      </c>
      <c r="F7" s="47"/>
      <c r="G7" s="91"/>
    </row>
    <row r="8" spans="1:7" ht="13.5">
      <c r="A8" s="47">
        <v>4</v>
      </c>
      <c r="B8" s="47">
        <v>807</v>
      </c>
      <c r="C8" s="47" t="str">
        <f>VLOOKUP($B8,'U13B'!$A$2:$C$500,2,FALSE)</f>
        <v>Joshua Horleston</v>
      </c>
      <c r="D8" s="47" t="str">
        <f>VLOOKUP($B8,'U13B'!$A$2:$C$500,3,FALSE)</f>
        <v>Herts Phoenix AC</v>
      </c>
      <c r="E8" s="48">
        <v>13.22</v>
      </c>
      <c r="F8" s="47"/>
      <c r="G8" s="91"/>
    </row>
    <row r="9" spans="1:7" ht="13.5">
      <c r="A9" s="47">
        <v>5</v>
      </c>
      <c r="B9" s="47">
        <v>813</v>
      </c>
      <c r="C9" s="47" t="str">
        <f>VLOOKUP($B9,'U13B'!$A$2:$C$500,2,FALSE)</f>
        <v>Rico Lionetti</v>
      </c>
      <c r="D9" s="47" t="str">
        <f>VLOOKUP($B9,'U13B'!$A$2:$C$500,3,FALSE)</f>
        <v>Windsor S E &amp; Hounslow AC</v>
      </c>
      <c r="E9" s="48">
        <v>13.98</v>
      </c>
      <c r="F9" s="47"/>
      <c r="G9" s="91"/>
    </row>
    <row r="10" spans="1:7" ht="13.5">
      <c r="A10" s="47">
        <v>6</v>
      </c>
      <c r="B10" s="47">
        <v>804</v>
      </c>
      <c r="C10" s="47" t="str">
        <f>VLOOKUP($B10,'U13B'!$A$2:$C$500,2,FALSE)</f>
        <v>Luca Di Libero</v>
      </c>
      <c r="D10" s="47" t="str">
        <f>VLOOKUP($B10,'U13B'!$A$2:$C$500,3,FALSE)</f>
        <v>Kingston AC &amp; Poly Harriers AC</v>
      </c>
      <c r="E10" s="48">
        <v>14.75</v>
      </c>
      <c r="F10" s="47"/>
      <c r="G10" s="47"/>
    </row>
    <row r="11" spans="1:7" ht="13.5">
      <c r="A11" s="47">
        <v>7</v>
      </c>
      <c r="B11" s="47"/>
      <c r="C11" s="47" t="e">
        <f>VLOOKUP($B11,'U13B'!$A$2:$C$500,2,FALSE)</f>
        <v>#N/A</v>
      </c>
      <c r="D11" s="47" t="e">
        <f>VLOOKUP($B11,'U13B'!$A$2:$C$500,3,FALSE)</f>
        <v>#N/A</v>
      </c>
      <c r="E11" s="48"/>
      <c r="F11" s="47"/>
      <c r="G11" s="47"/>
    </row>
    <row r="12" spans="1:7" ht="13.5">
      <c r="A12" s="47">
        <v>8</v>
      </c>
      <c r="B12" s="47"/>
      <c r="C12" s="47" t="e">
        <f>VLOOKUP($B12,'U13B'!$A$2:$C$500,2,FALSE)</f>
        <v>#N/A</v>
      </c>
      <c r="D12" s="47" t="e">
        <f>VLOOKUP($B12,'U13B'!$A$2:$C$500,3,FALSE)</f>
        <v>#N/A</v>
      </c>
      <c r="E12" s="48"/>
      <c r="F12" s="47"/>
      <c r="G12" s="47"/>
    </row>
    <row r="13" spans="1:7" ht="13.5">
      <c r="A13" s="47"/>
      <c r="B13" s="47"/>
      <c r="C13" s="47"/>
      <c r="D13" s="47"/>
      <c r="E13" s="48"/>
      <c r="F13" s="47"/>
      <c r="G13" s="47"/>
    </row>
    <row r="14" spans="1:7" ht="13.5">
      <c r="A14" s="51" t="s">
        <v>882</v>
      </c>
      <c r="B14" s="47"/>
      <c r="C14" s="47"/>
      <c r="D14" s="47"/>
      <c r="E14" s="48"/>
      <c r="F14" s="47"/>
      <c r="G14" s="47"/>
    </row>
    <row r="15" spans="1:7" ht="13.5">
      <c r="A15" s="47"/>
      <c r="B15" s="69"/>
      <c r="C15" s="47"/>
      <c r="D15" s="47"/>
      <c r="E15" s="52"/>
      <c r="F15" s="47"/>
      <c r="G15" s="47"/>
    </row>
    <row r="16" spans="1:7" ht="13.5">
      <c r="A16" s="49" t="s">
        <v>889</v>
      </c>
      <c r="B16" s="49" t="s">
        <v>890</v>
      </c>
      <c r="C16" s="49" t="s">
        <v>741</v>
      </c>
      <c r="D16" s="49" t="s">
        <v>742</v>
      </c>
      <c r="E16" s="50" t="s">
        <v>891</v>
      </c>
      <c r="F16" s="47"/>
      <c r="G16" s="47"/>
    </row>
    <row r="17" spans="1:7" ht="13.5">
      <c r="A17" s="49" t="s">
        <v>892</v>
      </c>
      <c r="B17" s="47"/>
      <c r="C17" s="47"/>
      <c r="D17" s="47"/>
      <c r="E17" s="48"/>
      <c r="F17" s="47"/>
      <c r="G17" s="47"/>
    </row>
    <row r="18" spans="1:7" ht="13.5">
      <c r="A18" s="47">
        <v>1</v>
      </c>
      <c r="B18" s="47">
        <v>814</v>
      </c>
      <c r="C18" s="47" t="str">
        <f>VLOOKUP($B18,'U13B'!$A$2:$C$500,2,FALSE)</f>
        <v>Jaleel Roper</v>
      </c>
      <c r="D18" s="47" t="str">
        <f>VLOOKUP($B18,'U13B'!$A$2:$C$500,3,FALSE)</f>
        <v>Hercules Wimbledon AC</v>
      </c>
      <c r="E18" s="48">
        <v>1.2</v>
      </c>
      <c r="F18" s="47">
        <v>23.65</v>
      </c>
      <c r="G18" s="47"/>
    </row>
    <row r="19" spans="1:7" ht="13.5">
      <c r="A19" s="47">
        <v>2</v>
      </c>
      <c r="B19" s="47">
        <v>802</v>
      </c>
      <c r="C19" s="47" t="str">
        <f>VLOOKUP($B19,'U13B'!$A$2:$C$500,2,FALSE)</f>
        <v>Miles Ayoola</v>
      </c>
      <c r="D19" s="47" t="str">
        <f>VLOOKUP($B19,'U13B'!$A$2:$C$500,3,FALSE)</f>
        <v>Hercules Wimbledon AC</v>
      </c>
      <c r="E19" s="48"/>
      <c r="F19" s="47">
        <v>26.26</v>
      </c>
      <c r="G19" s="47"/>
    </row>
    <row r="20" spans="1:7" ht="13.5">
      <c r="A20" s="47">
        <v>3</v>
      </c>
      <c r="B20" s="47">
        <v>818</v>
      </c>
      <c r="C20" s="47" t="str">
        <f>VLOOKUP($B20,'U13B'!$A$2:$C$500,2,FALSE)</f>
        <v>Luke Turner</v>
      </c>
      <c r="D20" s="47" t="str">
        <f>VLOOKUP($B20,'U13B'!$A$2:$C$500,3,FALSE)</f>
        <v>Bracknell AC</v>
      </c>
      <c r="E20" s="48"/>
      <c r="F20" s="47">
        <v>26.32</v>
      </c>
      <c r="G20" s="47"/>
    </row>
    <row r="21" spans="1:7" ht="13.5">
      <c r="A21" s="47">
        <v>4</v>
      </c>
      <c r="B21" s="47">
        <v>807</v>
      </c>
      <c r="C21" s="47" t="str">
        <f>VLOOKUP($B21,'U13B'!$A$2:$C$500,2,FALSE)</f>
        <v>Joshua Horleston</v>
      </c>
      <c r="D21" s="47" t="str">
        <f>VLOOKUP($B21,'U13B'!$A$2:$C$500,3,FALSE)</f>
        <v>Herts Phoenix AC</v>
      </c>
      <c r="E21" s="48"/>
      <c r="F21" s="47">
        <v>27.38</v>
      </c>
      <c r="G21" s="47"/>
    </row>
    <row r="22" spans="1:7" ht="13.5">
      <c r="A22" s="47">
        <v>5</v>
      </c>
      <c r="B22" s="47">
        <v>820</v>
      </c>
      <c r="C22" s="47" t="str">
        <f>VLOOKUP($B22,'U13B'!$A$2:$C$500,2,FALSE)</f>
        <v>Emmanuel Oke</v>
      </c>
      <c r="D22" s="47" t="str">
        <f>VLOOKUP($B22,'U13B'!$A$2:$C$500,3,FALSE)</f>
        <v>Newham &amp; Essex Beagles AC</v>
      </c>
      <c r="E22" s="48"/>
      <c r="F22" s="47">
        <v>27.72</v>
      </c>
      <c r="G22" s="47"/>
    </row>
    <row r="23" spans="1:7" ht="13.5">
      <c r="A23" s="47">
        <v>6</v>
      </c>
      <c r="B23" s="47">
        <v>813</v>
      </c>
      <c r="C23" s="47" t="str">
        <f>VLOOKUP($B23,'U13B'!$A$2:$C$500,2,FALSE)</f>
        <v>Rico Lionetti</v>
      </c>
      <c r="D23" s="47" t="str">
        <f>VLOOKUP($B23,'U13B'!$A$2:$C$500,3,FALSE)</f>
        <v>Windsor S E &amp; Hounslow AC</v>
      </c>
      <c r="E23" s="48"/>
      <c r="F23" s="47">
        <v>28.43</v>
      </c>
      <c r="G23" s="47"/>
    </row>
    <row r="24" spans="1:7" ht="13.5">
      <c r="A24" s="47">
        <v>7</v>
      </c>
      <c r="B24" s="47">
        <v>822</v>
      </c>
      <c r="C24" s="47" t="str">
        <f>VLOOKUP($B24,'U13B'!$A$2:$C$500,2,FALSE)</f>
        <v>Olly Wilson</v>
      </c>
      <c r="D24" s="47" t="str">
        <f>VLOOKUP($B24,'U13B'!$A$2:$C$500,3,FALSE)</f>
        <v>Kingston AC &amp; Poly Harriers AC</v>
      </c>
      <c r="E24" s="48"/>
      <c r="F24" s="47">
        <v>29.01</v>
      </c>
      <c r="G24" s="47"/>
    </row>
    <row r="25" spans="1:7" ht="13.5">
      <c r="A25" s="47">
        <v>8</v>
      </c>
      <c r="B25" s="47">
        <v>821</v>
      </c>
      <c r="C25" s="47" t="str">
        <f>VLOOKUP($B25,'U13B'!$A$2:$C$500,2,FALSE)</f>
        <v>Alfie Williams</v>
      </c>
      <c r="D25" s="47" t="str">
        <f>VLOOKUP($B25,'U13B'!$A$2:$C$500,3,FALSE)</f>
        <v>West Norfolk AC</v>
      </c>
      <c r="E25" s="48"/>
      <c r="F25" s="47">
        <v>32.06</v>
      </c>
      <c r="G25" s="47"/>
    </row>
    <row r="26" spans="1:7" ht="13.5">
      <c r="A26" s="47"/>
      <c r="B26" s="47"/>
      <c r="C26" s="47"/>
      <c r="D26" s="47"/>
      <c r="E26" s="48"/>
      <c r="F26" s="47"/>
      <c r="G26" s="47"/>
    </row>
    <row r="27" spans="1:7" ht="13.5">
      <c r="A27" s="51" t="s">
        <v>883</v>
      </c>
      <c r="B27" s="47"/>
      <c r="C27" s="47"/>
      <c r="D27" s="47"/>
      <c r="E27" s="48"/>
      <c r="F27" s="47"/>
      <c r="G27" s="47"/>
    </row>
    <row r="28" spans="1:7" ht="13.5">
      <c r="A28" s="47"/>
      <c r="B28" s="69"/>
      <c r="C28" s="47"/>
      <c r="D28" s="47"/>
      <c r="E28" s="52"/>
      <c r="F28" s="47"/>
      <c r="G28" s="47"/>
    </row>
    <row r="29" spans="1:7" ht="13.5">
      <c r="A29" s="49" t="s">
        <v>889</v>
      </c>
      <c r="B29" s="49" t="s">
        <v>890</v>
      </c>
      <c r="C29" s="49" t="s">
        <v>741</v>
      </c>
      <c r="D29" s="49" t="s">
        <v>742</v>
      </c>
      <c r="E29" s="50" t="s">
        <v>891</v>
      </c>
      <c r="F29" s="47"/>
      <c r="G29" s="47"/>
    </row>
    <row r="30" spans="1:7" ht="13.5" hidden="1">
      <c r="A30" s="49" t="s">
        <v>893</v>
      </c>
      <c r="B30" s="47"/>
      <c r="C30" s="47"/>
      <c r="D30" s="47"/>
      <c r="E30" s="48"/>
      <c r="F30" s="47"/>
      <c r="G30" s="47"/>
    </row>
    <row r="31" spans="1:7" ht="13.5" hidden="1">
      <c r="A31" s="47">
        <v>1</v>
      </c>
      <c r="B31" s="47"/>
      <c r="C31" s="47" t="e">
        <f>VLOOKUP($B31,'U13B'!$A$2:$C$500,2,FALSE)</f>
        <v>#N/A</v>
      </c>
      <c r="D31" s="47" t="e">
        <f>VLOOKUP($B31,'U13B'!$A$2:$C$500,3,FALSE)</f>
        <v>#N/A</v>
      </c>
      <c r="E31" s="48"/>
      <c r="F31" s="47"/>
      <c r="G31" s="47"/>
    </row>
    <row r="32" spans="1:7" ht="13.5" hidden="1">
      <c r="A32" s="47">
        <v>2</v>
      </c>
      <c r="B32" s="47"/>
      <c r="C32" s="47" t="e">
        <f>VLOOKUP($B32,'U13B'!$A$2:$C$500,2,FALSE)</f>
        <v>#N/A</v>
      </c>
      <c r="D32" s="47" t="e">
        <f>VLOOKUP($B32,'U13B'!$A$2:$C$500,3,FALSE)</f>
        <v>#N/A</v>
      </c>
      <c r="E32" s="48"/>
      <c r="F32" s="47"/>
      <c r="G32" s="47"/>
    </row>
    <row r="33" spans="1:7" ht="13.5" hidden="1">
      <c r="A33" s="47">
        <v>3</v>
      </c>
      <c r="B33" s="47"/>
      <c r="C33" s="47" t="e">
        <f>VLOOKUP($B33,'U13B'!$A$2:$C$500,2,FALSE)</f>
        <v>#N/A</v>
      </c>
      <c r="D33" s="47" t="e">
        <f>VLOOKUP($B33,'U13B'!$A$2:$C$500,3,FALSE)</f>
        <v>#N/A</v>
      </c>
      <c r="E33" s="48"/>
      <c r="F33" s="47"/>
      <c r="G33" s="47"/>
    </row>
    <row r="34" spans="1:7" ht="13.5" hidden="1">
      <c r="A34" s="47">
        <v>4</v>
      </c>
      <c r="B34" s="47"/>
      <c r="C34" s="47" t="e">
        <f>VLOOKUP($B34,'U13B'!$A$2:$C$500,2,FALSE)</f>
        <v>#N/A</v>
      </c>
      <c r="D34" s="47" t="e">
        <f>VLOOKUP($B34,'U13B'!$A$2:$C$500,3,FALSE)</f>
        <v>#N/A</v>
      </c>
      <c r="E34" s="48"/>
      <c r="F34" s="47"/>
      <c r="G34" s="47"/>
    </row>
    <row r="35" spans="1:7" ht="13.5" hidden="1">
      <c r="A35" s="47">
        <v>5</v>
      </c>
      <c r="B35" s="47"/>
      <c r="C35" s="47" t="e">
        <f>VLOOKUP($B35,'U13B'!$A$2:$C$500,2,FALSE)</f>
        <v>#N/A</v>
      </c>
      <c r="D35" s="47" t="e">
        <f>VLOOKUP($B35,'U13B'!$A$2:$C$500,3,FALSE)</f>
        <v>#N/A</v>
      </c>
      <c r="E35" s="48"/>
      <c r="F35" s="47"/>
      <c r="G35" s="47"/>
    </row>
    <row r="36" spans="1:7" ht="13.5" hidden="1">
      <c r="A36" s="47">
        <v>6</v>
      </c>
      <c r="B36" s="47"/>
      <c r="C36" s="47" t="e">
        <f>VLOOKUP($B36,'U13B'!$A$2:$C$500,2,FALSE)</f>
        <v>#N/A</v>
      </c>
      <c r="D36" s="47" t="e">
        <f>VLOOKUP($B36,'U13B'!$A$2:$C$500,3,FALSE)</f>
        <v>#N/A</v>
      </c>
      <c r="E36" s="48"/>
      <c r="F36" s="47"/>
      <c r="G36" s="47"/>
    </row>
    <row r="37" spans="1:7" ht="13.5" hidden="1">
      <c r="A37" s="47">
        <v>7</v>
      </c>
      <c r="B37" s="47"/>
      <c r="C37" s="47" t="e">
        <f>VLOOKUP($B37,'U13B'!$A$2:$C$500,2,FALSE)</f>
        <v>#N/A</v>
      </c>
      <c r="D37" s="47" t="e">
        <f>VLOOKUP($B37,'U13B'!$A$2:$C$500,3,FALSE)</f>
        <v>#N/A</v>
      </c>
      <c r="E37" s="48"/>
      <c r="F37" s="47"/>
      <c r="G37" s="47"/>
    </row>
    <row r="38" spans="1:7" ht="13.5" hidden="1">
      <c r="A38" s="47">
        <v>8</v>
      </c>
      <c r="B38" s="47"/>
      <c r="C38" s="47" t="e">
        <f>VLOOKUP($B38,'U13B'!$A$2:$C$500,2,FALSE)</f>
        <v>#N/A</v>
      </c>
      <c r="D38" s="47" t="e">
        <f>VLOOKUP($B38,'U13B'!$A$2:$C$500,3,FALSE)</f>
        <v>#N/A</v>
      </c>
      <c r="E38" s="48"/>
      <c r="F38" s="47"/>
      <c r="G38" s="47"/>
    </row>
    <row r="39" spans="1:7" ht="13.5" hidden="1">
      <c r="A39" s="49" t="s">
        <v>894</v>
      </c>
      <c r="B39" s="47"/>
      <c r="C39" s="47"/>
      <c r="D39" s="47"/>
      <c r="E39" s="48"/>
      <c r="F39" s="47"/>
      <c r="G39" s="47"/>
    </row>
    <row r="40" spans="1:7" ht="13.5" hidden="1">
      <c r="A40" s="47">
        <v>1</v>
      </c>
      <c r="B40" s="47"/>
      <c r="C40" s="47" t="e">
        <f>VLOOKUP($B40,'U13B'!$A$2:$C$500,2,FALSE)</f>
        <v>#N/A</v>
      </c>
      <c r="D40" s="47" t="e">
        <f>VLOOKUP($B40,'U13B'!$A$2:$C$500,3,FALSE)</f>
        <v>#N/A</v>
      </c>
      <c r="E40" s="48"/>
      <c r="F40" s="47"/>
      <c r="G40" s="47"/>
    </row>
    <row r="41" spans="1:7" ht="13.5" hidden="1">
      <c r="A41" s="47">
        <v>2</v>
      </c>
      <c r="B41" s="47"/>
      <c r="C41" s="47" t="e">
        <f>VLOOKUP($B41,'U13B'!$A$2:$C$500,2,FALSE)</f>
        <v>#N/A</v>
      </c>
      <c r="D41" s="47" t="e">
        <f>VLOOKUP($B41,'U13B'!$A$2:$C$500,3,FALSE)</f>
        <v>#N/A</v>
      </c>
      <c r="E41" s="48"/>
      <c r="F41" s="47"/>
      <c r="G41" s="47"/>
    </row>
    <row r="42" spans="1:7" ht="13.5" hidden="1">
      <c r="A42" s="47">
        <v>3</v>
      </c>
      <c r="B42" s="47"/>
      <c r="C42" s="47" t="e">
        <f>VLOOKUP($B42,'U13B'!$A$2:$C$500,2,FALSE)</f>
        <v>#N/A</v>
      </c>
      <c r="D42" s="47" t="e">
        <f>VLOOKUP($B42,'U13B'!$A$2:$C$500,3,FALSE)</f>
        <v>#N/A</v>
      </c>
      <c r="E42" s="48"/>
      <c r="F42" s="47"/>
      <c r="G42" s="47"/>
    </row>
    <row r="43" spans="1:7" ht="13.5" hidden="1">
      <c r="A43" s="47">
        <v>4</v>
      </c>
      <c r="B43" s="47"/>
      <c r="C43" s="47" t="e">
        <f>VLOOKUP($B43,'U13B'!$A$2:$C$500,2,FALSE)</f>
        <v>#N/A</v>
      </c>
      <c r="D43" s="47" t="e">
        <f>VLOOKUP($B43,'U13B'!$A$2:$C$500,3,FALSE)</f>
        <v>#N/A</v>
      </c>
      <c r="E43" s="48"/>
      <c r="F43" s="47"/>
      <c r="G43" s="47"/>
    </row>
    <row r="44" spans="1:7" ht="13.5" hidden="1">
      <c r="A44" s="47">
        <v>5</v>
      </c>
      <c r="B44" s="47"/>
      <c r="C44" s="47" t="e">
        <f>VLOOKUP($B44,'U13B'!$A$2:$C$500,2,FALSE)</f>
        <v>#N/A</v>
      </c>
      <c r="D44" s="47" t="e">
        <f>VLOOKUP($B44,'U13B'!$A$2:$C$500,3,FALSE)</f>
        <v>#N/A</v>
      </c>
      <c r="E44" s="48"/>
      <c r="F44" s="47"/>
      <c r="G44" s="47"/>
    </row>
    <row r="45" spans="1:7" ht="13.5" hidden="1">
      <c r="A45" s="47">
        <v>6</v>
      </c>
      <c r="B45" s="47"/>
      <c r="C45" s="47" t="e">
        <f>VLOOKUP($B45,'U13B'!$A$2:$C$500,2,FALSE)</f>
        <v>#N/A</v>
      </c>
      <c r="D45" s="47" t="e">
        <f>VLOOKUP($B45,'U13B'!$A$2:$C$500,3,FALSE)</f>
        <v>#N/A</v>
      </c>
      <c r="E45" s="48"/>
      <c r="F45" s="47"/>
      <c r="G45" s="47"/>
    </row>
    <row r="46" spans="1:7" ht="13.5" hidden="1">
      <c r="A46" s="47">
        <v>7</v>
      </c>
      <c r="B46" s="47"/>
      <c r="C46" s="47" t="e">
        <f>VLOOKUP($B46,'U13B'!$A$2:$C$500,2,FALSE)</f>
        <v>#N/A</v>
      </c>
      <c r="D46" s="47" t="e">
        <f>VLOOKUP($B46,'U13B'!$A$2:$C$500,3,FALSE)</f>
        <v>#N/A</v>
      </c>
      <c r="E46" s="48"/>
      <c r="F46" s="47"/>
      <c r="G46" s="47"/>
    </row>
    <row r="47" spans="1:7" ht="13.5" hidden="1">
      <c r="A47" s="47">
        <v>8</v>
      </c>
      <c r="B47" s="47"/>
      <c r="C47" s="47" t="e">
        <f>VLOOKUP($B47,'U13B'!$A$2:$C$500,2,FALSE)</f>
        <v>#N/A</v>
      </c>
      <c r="D47" s="47" t="e">
        <f>VLOOKUP($B47,'U13B'!$A$2:$C$500,3,FALSE)</f>
        <v>#N/A</v>
      </c>
      <c r="E47" s="48"/>
      <c r="F47" s="47"/>
      <c r="G47" s="47"/>
    </row>
    <row r="48" spans="1:7" ht="13.5">
      <c r="A48" s="49" t="s">
        <v>892</v>
      </c>
      <c r="B48" s="47"/>
      <c r="C48" s="47"/>
      <c r="D48" s="47"/>
      <c r="E48" s="48"/>
      <c r="F48" s="47"/>
      <c r="G48" s="47"/>
    </row>
    <row r="49" spans="1:7" ht="13.5">
      <c r="A49" s="47">
        <v>1</v>
      </c>
      <c r="B49" s="47">
        <v>828</v>
      </c>
      <c r="C49" s="47" t="str">
        <f>VLOOKUP($B49,'U13B'!$A$2:$C$500,2,FALSE)</f>
        <v>Harry Parker</v>
      </c>
      <c r="D49" s="47" t="str">
        <f>VLOOKUP($B49,'U13B'!$A$2:$C$500,3,FALSE)</f>
        <v>Thurrock Harriers </v>
      </c>
      <c r="E49" s="48" t="s">
        <v>1042</v>
      </c>
      <c r="F49" s="47"/>
      <c r="G49" s="47"/>
    </row>
    <row r="50" spans="1:7" ht="13.5">
      <c r="A50" s="47">
        <v>2</v>
      </c>
      <c r="B50" s="47">
        <v>822</v>
      </c>
      <c r="C50" s="47" t="str">
        <f>VLOOKUP($B50,'U13B'!$A$2:$C$500,2,FALSE)</f>
        <v>Olly Wilson</v>
      </c>
      <c r="D50" s="47" t="str">
        <f>VLOOKUP($B50,'U13B'!$A$2:$C$500,3,FALSE)</f>
        <v>Kingston AC &amp; Poly Harriers AC</v>
      </c>
      <c r="E50" s="48" t="s">
        <v>1043</v>
      </c>
      <c r="F50" s="47"/>
      <c r="G50" s="47"/>
    </row>
    <row r="51" spans="1:7" ht="13.5">
      <c r="A51" s="47">
        <v>3</v>
      </c>
      <c r="B51" s="47">
        <v>825</v>
      </c>
      <c r="C51" s="47" t="str">
        <f>VLOOKUP($B51,'U13B'!$A$2:$C$500,2,FALSE)</f>
        <v>Jack Goodman</v>
      </c>
      <c r="D51" s="47" t="str">
        <f>VLOOKUP($B51,'U13B'!$A$2:$C$500,3,FALSE)</f>
        <v>Dorking &amp; Mole Valley AC</v>
      </c>
      <c r="E51" s="48" t="s">
        <v>1048</v>
      </c>
      <c r="F51" s="47"/>
      <c r="G51" s="47"/>
    </row>
    <row r="52" spans="1:7" ht="13.5">
      <c r="A52" s="47">
        <v>4</v>
      </c>
      <c r="B52" s="47">
        <v>830</v>
      </c>
      <c r="C52" s="47" t="str">
        <f>VLOOKUP($B52,'U13B'!$A$2:$C$500,2,FALSE)</f>
        <v>Luke Stringer</v>
      </c>
      <c r="D52" s="47" t="str">
        <f>VLOOKUP($B52,'U13B'!$A$2:$C$500,3,FALSE)</f>
        <v>Medway &amp; Maidstone AC</v>
      </c>
      <c r="E52" s="48" t="s">
        <v>1044</v>
      </c>
      <c r="F52" s="47"/>
      <c r="G52" s="47"/>
    </row>
    <row r="53" spans="1:7" ht="13.5">
      <c r="A53" s="47">
        <v>5</v>
      </c>
      <c r="B53" s="47">
        <v>827</v>
      </c>
      <c r="C53" s="47" t="str">
        <f>VLOOKUP($B53,'U13B'!$A$2:$C$500,2,FALSE)</f>
        <v>George Manolis</v>
      </c>
      <c r="D53" s="47" t="str">
        <f>VLOOKUP($B53,'U13B'!$A$2:$C$500,3,FALSE)</f>
        <v>Aldershot Farnham &amp; DAC</v>
      </c>
      <c r="E53" s="48" t="s">
        <v>1045</v>
      </c>
      <c r="F53" s="47"/>
      <c r="G53" s="47"/>
    </row>
    <row r="54" spans="1:7" ht="13.5">
      <c r="A54" s="47">
        <v>6</v>
      </c>
      <c r="B54" s="47">
        <v>831</v>
      </c>
      <c r="C54" s="47" t="str">
        <f>VLOOKUP($B54,'U13B'!$A$2:$C$500,2,FALSE)</f>
        <v>Samuel Whitby</v>
      </c>
      <c r="D54" s="47" t="str">
        <f>VLOOKUP($B54,'U13B'!$A$2:$C$500,3,FALSE)</f>
        <v>Invicta East Kent AC</v>
      </c>
      <c r="E54" s="48" t="s">
        <v>1046</v>
      </c>
      <c r="F54" s="47"/>
      <c r="G54" s="47"/>
    </row>
    <row r="55" spans="1:7" ht="13.5">
      <c r="A55" s="47">
        <v>7</v>
      </c>
      <c r="B55" s="47">
        <v>826</v>
      </c>
      <c r="C55" s="47" t="str">
        <f>VLOOKUP($B55,'U13B'!$A$2:$C$500,2,FALSE)</f>
        <v>Victor Hughes</v>
      </c>
      <c r="D55" s="47" t="str">
        <f>VLOOKUP($B55,'U13B'!$A$2:$C$500,3,FALSE)</f>
        <v>Havering AC</v>
      </c>
      <c r="E55" s="48" t="s">
        <v>1047</v>
      </c>
      <c r="F55" s="47"/>
      <c r="G55" s="47"/>
    </row>
    <row r="56" spans="1:7" ht="13.5">
      <c r="A56" s="47">
        <v>8</v>
      </c>
      <c r="B56" s="47">
        <v>823</v>
      </c>
      <c r="C56" s="47" t="str">
        <f>VLOOKUP($B56,'U13B'!$A$2:$C$500,2,FALSE)</f>
        <v>Bradley Deacon</v>
      </c>
      <c r="D56" s="47" t="str">
        <f>VLOOKUP($B56,'U13B'!$A$2:$C$500,3,FALSE)</f>
        <v>Ilford AC</v>
      </c>
      <c r="E56" s="48" t="s">
        <v>1049</v>
      </c>
      <c r="F56" s="47"/>
      <c r="G56" s="47"/>
    </row>
    <row r="57" spans="1:7" ht="13.5">
      <c r="A57" s="47"/>
      <c r="B57" s="47"/>
      <c r="C57" s="47"/>
      <c r="D57" s="47"/>
      <c r="E57" s="48"/>
      <c r="F57" s="47"/>
      <c r="G57" s="47"/>
    </row>
    <row r="58" spans="1:7" ht="13.5">
      <c r="A58" s="47"/>
      <c r="B58" s="47"/>
      <c r="C58" s="47"/>
      <c r="D58" s="47"/>
      <c r="E58" s="48"/>
      <c r="F58" s="47"/>
      <c r="G58" s="47"/>
    </row>
    <row r="59" spans="1:7" ht="13.5">
      <c r="A59" s="47"/>
      <c r="B59" s="47"/>
      <c r="C59" s="47"/>
      <c r="D59" s="47"/>
      <c r="E59" s="48"/>
      <c r="F59" s="47"/>
      <c r="G59" s="47"/>
    </row>
    <row r="60" spans="1:7" ht="13.5">
      <c r="A60" s="47"/>
      <c r="B60" s="47"/>
      <c r="C60" s="47"/>
      <c r="D60" s="47"/>
      <c r="E60" s="48"/>
      <c r="F60" s="47"/>
      <c r="G60" s="47"/>
    </row>
    <row r="61" spans="1:7" ht="13.5">
      <c r="A61" s="47"/>
      <c r="B61" s="47"/>
      <c r="C61" s="47"/>
      <c r="D61" s="47"/>
      <c r="E61" s="48"/>
      <c r="F61" s="47"/>
      <c r="G61" s="47"/>
    </row>
    <row r="62" spans="1:7" ht="13.5">
      <c r="A62" s="47"/>
      <c r="B62" s="47"/>
      <c r="C62" s="47"/>
      <c r="D62" s="47"/>
      <c r="E62" s="48"/>
      <c r="F62" s="47"/>
      <c r="G62" s="47"/>
    </row>
    <row r="63" spans="1:7" ht="13.5">
      <c r="A63" s="47"/>
      <c r="B63" s="47"/>
      <c r="C63" s="47"/>
      <c r="D63" s="47"/>
      <c r="E63" s="48"/>
      <c r="F63" s="47"/>
      <c r="G63" s="47"/>
    </row>
    <row r="64" spans="1:7" ht="13.5">
      <c r="A64" s="47"/>
      <c r="B64" s="47"/>
      <c r="C64" s="47"/>
      <c r="D64" s="47"/>
      <c r="E64" s="48"/>
      <c r="F64" s="47"/>
      <c r="G64" s="47"/>
    </row>
    <row r="65" spans="1:7" ht="13.5">
      <c r="A65" s="47"/>
      <c r="B65" s="47"/>
      <c r="C65" s="47"/>
      <c r="D65" s="47"/>
      <c r="E65" s="48"/>
      <c r="F65" s="47"/>
      <c r="G65" s="47"/>
    </row>
    <row r="66" spans="1:7" ht="13.5">
      <c r="A66" s="47"/>
      <c r="B66" s="47"/>
      <c r="C66" s="47"/>
      <c r="D66" s="47"/>
      <c r="E66" s="48"/>
      <c r="F66" s="47"/>
      <c r="G66" s="47"/>
    </row>
    <row r="67" spans="1:7" ht="13.5">
      <c r="A67" s="47"/>
      <c r="B67" s="47"/>
      <c r="C67" s="47"/>
      <c r="D67" s="47"/>
      <c r="E67" s="48"/>
      <c r="F67" s="47"/>
      <c r="G67" s="47"/>
    </row>
    <row r="68" spans="1:7" ht="13.5">
      <c r="A68" s="47"/>
      <c r="B68" s="47"/>
      <c r="C68" s="47"/>
      <c r="D68" s="47"/>
      <c r="E68" s="48"/>
      <c r="F68" s="47"/>
      <c r="G68" s="47"/>
    </row>
    <row r="69" spans="1:7" ht="13.5">
      <c r="A69" s="47"/>
      <c r="B69" s="47"/>
      <c r="C69" s="47"/>
      <c r="D69" s="47"/>
      <c r="E69" s="48"/>
      <c r="F69" s="47"/>
      <c r="G69" s="47"/>
    </row>
    <row r="70" spans="1:7" ht="13.5">
      <c r="A70" s="47"/>
      <c r="B70" s="47"/>
      <c r="C70" s="47"/>
      <c r="D70" s="47"/>
      <c r="E70" s="48"/>
      <c r="F70" s="47"/>
      <c r="G70" s="47"/>
    </row>
    <row r="71" spans="1:7" ht="13.5">
      <c r="A71" s="47"/>
      <c r="B71" s="47"/>
      <c r="C71" s="47"/>
      <c r="D71" s="47"/>
      <c r="E71" s="48"/>
      <c r="F71" s="47"/>
      <c r="G71" s="47"/>
    </row>
    <row r="72" spans="1:7" ht="13.5">
      <c r="A72" s="47"/>
      <c r="B72" s="47"/>
      <c r="C72" s="47"/>
      <c r="D72" s="47"/>
      <c r="E72" s="48"/>
      <c r="F72" s="47"/>
      <c r="G72" s="47"/>
    </row>
    <row r="73" spans="1:7" ht="13.5">
      <c r="A73" s="47"/>
      <c r="B73" s="47"/>
      <c r="C73" s="47"/>
      <c r="D73" s="47"/>
      <c r="E73" s="48"/>
      <c r="F73" s="47"/>
      <c r="G73" s="47"/>
    </row>
    <row r="74" spans="1:7" ht="13.5">
      <c r="A74" s="47"/>
      <c r="B74" s="47"/>
      <c r="C74" s="47"/>
      <c r="D74" s="47"/>
      <c r="E74" s="48"/>
      <c r="F74" s="47"/>
      <c r="G74" s="47"/>
    </row>
    <row r="75" spans="1:7" ht="13.5">
      <c r="A75" s="47"/>
      <c r="B75" s="47"/>
      <c r="C75" s="47"/>
      <c r="D75" s="47"/>
      <c r="E75" s="48"/>
      <c r="F75" s="47"/>
      <c r="G75" s="47"/>
    </row>
    <row r="76" spans="1:7" ht="13.5">
      <c r="A76" s="47"/>
      <c r="B76" s="47"/>
      <c r="C76" s="47"/>
      <c r="D76" s="47"/>
      <c r="E76" s="48"/>
      <c r="F76" s="47"/>
      <c r="G76" s="47"/>
    </row>
    <row r="77" spans="1:7" ht="13.5">
      <c r="A77" s="47"/>
      <c r="B77" s="47"/>
      <c r="C77" s="47"/>
      <c r="D77" s="47"/>
      <c r="E77" s="48"/>
      <c r="F77" s="47"/>
      <c r="G77" s="47"/>
    </row>
    <row r="78" spans="1:7" ht="13.5">
      <c r="A78" s="47"/>
      <c r="B78" s="47"/>
      <c r="C78" s="47"/>
      <c r="D78" s="47"/>
      <c r="E78" s="48"/>
      <c r="F78" s="47"/>
      <c r="G78" s="47"/>
    </row>
    <row r="79" spans="1:7" ht="13.5">
      <c r="A79" s="47"/>
      <c r="B79" s="47"/>
      <c r="C79" s="47"/>
      <c r="D79" s="47"/>
      <c r="E79" s="48"/>
      <c r="F79" s="47"/>
      <c r="G79" s="47"/>
    </row>
    <row r="80" spans="1:7" ht="13.5">
      <c r="A80" s="47"/>
      <c r="B80" s="47"/>
      <c r="C80" s="47"/>
      <c r="D80" s="47"/>
      <c r="E80" s="48"/>
      <c r="F80" s="47"/>
      <c r="G80" s="47"/>
    </row>
    <row r="81" spans="1:7" ht="13.5">
      <c r="A81" s="47"/>
      <c r="B81" s="47"/>
      <c r="C81" s="47"/>
      <c r="D81" s="47"/>
      <c r="E81" s="48"/>
      <c r="F81" s="47"/>
      <c r="G81" s="47"/>
    </row>
    <row r="82" spans="1:7" ht="13.5">
      <c r="A82" s="47"/>
      <c r="B82" s="47"/>
      <c r="C82" s="47"/>
      <c r="D82" s="47"/>
      <c r="E82" s="48"/>
      <c r="F82" s="47"/>
      <c r="G82" s="47"/>
    </row>
    <row r="83" spans="1:7" ht="13.5">
      <c r="A83" s="47"/>
      <c r="B83" s="47"/>
      <c r="C83" s="47"/>
      <c r="D83" s="47"/>
      <c r="E83" s="48"/>
      <c r="F83" s="47"/>
      <c r="G83" s="47"/>
    </row>
    <row r="84" spans="1:7" ht="13.5">
      <c r="A84" s="47"/>
      <c r="B84" s="47"/>
      <c r="C84" s="47"/>
      <c r="D84" s="47"/>
      <c r="E84" s="48"/>
      <c r="F84" s="47"/>
      <c r="G84" s="47"/>
    </row>
    <row r="85" spans="1:7" ht="13.5">
      <c r="A85" s="47"/>
      <c r="B85" s="47"/>
      <c r="C85" s="47"/>
      <c r="D85" s="47"/>
      <c r="E85" s="48"/>
      <c r="F85" s="47"/>
      <c r="G85" s="47"/>
    </row>
    <row r="86" spans="1:7" ht="13.5">
      <c r="A86" s="47"/>
      <c r="B86" s="47"/>
      <c r="C86" s="47"/>
      <c r="D86" s="47"/>
      <c r="E86" s="48"/>
      <c r="F86" s="47"/>
      <c r="G86" s="47"/>
    </row>
    <row r="87" spans="1:7" ht="13.5">
      <c r="A87" s="47"/>
      <c r="B87" s="47"/>
      <c r="C87" s="47"/>
      <c r="D87" s="47"/>
      <c r="E87" s="48"/>
      <c r="F87" s="47"/>
      <c r="G87" s="47"/>
    </row>
    <row r="88" spans="1:7" ht="13.5">
      <c r="A88" s="47"/>
      <c r="B88" s="47"/>
      <c r="C88" s="47"/>
      <c r="D88" s="47"/>
      <c r="E88" s="48"/>
      <c r="F88" s="47"/>
      <c r="G88" s="47"/>
    </row>
    <row r="89" spans="1:7" ht="13.5">
      <c r="A89" s="47"/>
      <c r="B89" s="47"/>
      <c r="C89" s="47"/>
      <c r="D89" s="47"/>
      <c r="E89" s="48"/>
      <c r="F89" s="47"/>
      <c r="G89" s="47"/>
    </row>
    <row r="90" spans="1:7" ht="13.5">
      <c r="A90" s="47"/>
      <c r="B90" s="47"/>
      <c r="C90" s="47"/>
      <c r="D90" s="47"/>
      <c r="E90" s="48"/>
      <c r="F90" s="47"/>
      <c r="G90" s="47"/>
    </row>
    <row r="91" spans="1:7" ht="13.5">
      <c r="A91" s="47"/>
      <c r="B91" s="47"/>
      <c r="C91" s="47"/>
      <c r="D91" s="47"/>
      <c r="E91" s="48"/>
      <c r="F91" s="47"/>
      <c r="G91" s="47"/>
    </row>
    <row r="92" spans="1:7" ht="13.5">
      <c r="A92" s="47"/>
      <c r="B92" s="47"/>
      <c r="C92" s="47"/>
      <c r="D92" s="47"/>
      <c r="E92" s="48"/>
      <c r="F92" s="47"/>
      <c r="G92" s="47"/>
    </row>
    <row r="93" spans="1:7" ht="13.5">
      <c r="A93" s="47"/>
      <c r="B93" s="47"/>
      <c r="C93" s="47"/>
      <c r="D93" s="47"/>
      <c r="E93" s="48"/>
      <c r="F93" s="47"/>
      <c r="G93" s="47"/>
    </row>
    <row r="94" spans="1:7" ht="13.5">
      <c r="A94" s="47"/>
      <c r="B94" s="47"/>
      <c r="C94" s="47"/>
      <c r="D94" s="47"/>
      <c r="E94" s="48"/>
      <c r="F94" s="47"/>
      <c r="G94" s="47"/>
    </row>
    <row r="95" spans="1:7" ht="13.5">
      <c r="A95" s="47"/>
      <c r="B95" s="47"/>
      <c r="C95" s="47"/>
      <c r="D95" s="47"/>
      <c r="E95" s="48"/>
      <c r="F95" s="47"/>
      <c r="G95" s="47"/>
    </row>
    <row r="96" spans="1:7" ht="13.5">
      <c r="A96" s="47"/>
      <c r="B96" s="47"/>
      <c r="C96" s="47"/>
      <c r="D96" s="47"/>
      <c r="E96" s="48"/>
      <c r="F96" s="47"/>
      <c r="G96" s="47"/>
    </row>
    <row r="97" spans="1:7" ht="13.5">
      <c r="A97" s="47"/>
      <c r="B97" s="47"/>
      <c r="C97" s="47"/>
      <c r="D97" s="47"/>
      <c r="E97" s="48"/>
      <c r="F97" s="47"/>
      <c r="G97" s="47"/>
    </row>
    <row r="98" spans="1:7" ht="13.5">
      <c r="A98" s="47"/>
      <c r="B98" s="47"/>
      <c r="C98" s="47"/>
      <c r="D98" s="47"/>
      <c r="E98" s="48"/>
      <c r="F98" s="47"/>
      <c r="G98" s="47"/>
    </row>
    <row r="99" spans="1:7" ht="13.5">
      <c r="A99" s="47"/>
      <c r="B99" s="47"/>
      <c r="C99" s="47"/>
      <c r="D99" s="47"/>
      <c r="E99" s="48"/>
      <c r="F99" s="47"/>
      <c r="G99" s="47"/>
    </row>
    <row r="100" spans="1:7" ht="13.5">
      <c r="A100" s="47"/>
      <c r="B100" s="47"/>
      <c r="C100" s="47"/>
      <c r="D100" s="47"/>
      <c r="E100" s="48"/>
      <c r="F100" s="47"/>
      <c r="G100" s="47"/>
    </row>
    <row r="101" spans="1:7" ht="13.5">
      <c r="A101" s="47"/>
      <c r="B101" s="47"/>
      <c r="C101" s="47"/>
      <c r="D101" s="47"/>
      <c r="E101" s="48"/>
      <c r="F101" s="47"/>
      <c r="G101" s="47"/>
    </row>
    <row r="102" spans="1:7" ht="13.5">
      <c r="A102" s="47"/>
      <c r="B102" s="47"/>
      <c r="C102" s="47"/>
      <c r="D102" s="47"/>
      <c r="E102" s="48"/>
      <c r="F102" s="47"/>
      <c r="G102" s="47"/>
    </row>
    <row r="103" spans="1:7" ht="13.5">
      <c r="A103" s="47"/>
      <c r="B103" s="47"/>
      <c r="C103" s="47"/>
      <c r="D103" s="47"/>
      <c r="E103" s="48"/>
      <c r="F103" s="47"/>
      <c r="G103" s="47"/>
    </row>
    <row r="104" spans="1:7" ht="13.5">
      <c r="A104" s="47"/>
      <c r="B104" s="47"/>
      <c r="C104" s="47"/>
      <c r="D104" s="47"/>
      <c r="E104" s="48"/>
      <c r="F104" s="47"/>
      <c r="G104" s="47"/>
    </row>
    <row r="105" spans="1:7" ht="13.5">
      <c r="A105" s="47"/>
      <c r="B105" s="47"/>
      <c r="C105" s="47"/>
      <c r="D105" s="47"/>
      <c r="E105" s="48"/>
      <c r="F105" s="47"/>
      <c r="G105" s="47"/>
    </row>
    <row r="106" spans="1:7" ht="13.5">
      <c r="A106" s="47"/>
      <c r="B106" s="47"/>
      <c r="C106" s="47"/>
      <c r="D106" s="47"/>
      <c r="E106" s="48"/>
      <c r="F106" s="47"/>
      <c r="G106" s="47"/>
    </row>
    <row r="107" spans="1:7" ht="13.5">
      <c r="A107" s="47"/>
      <c r="B107" s="47"/>
      <c r="C107" s="47"/>
      <c r="D107" s="47"/>
      <c r="E107" s="48"/>
      <c r="F107" s="47"/>
      <c r="G107" s="47"/>
    </row>
    <row r="108" spans="1:7" ht="13.5">
      <c r="A108" s="47"/>
      <c r="B108" s="47"/>
      <c r="C108" s="47"/>
      <c r="D108" s="47"/>
      <c r="E108" s="48"/>
      <c r="F108" s="47"/>
      <c r="G108" s="47"/>
    </row>
    <row r="109" spans="1:7" ht="13.5">
      <c r="A109" s="47"/>
      <c r="B109" s="47"/>
      <c r="C109" s="47"/>
      <c r="D109" s="47"/>
      <c r="E109" s="48"/>
      <c r="F109" s="47"/>
      <c r="G109" s="47"/>
    </row>
    <row r="110" spans="1:7" ht="13.5">
      <c r="A110" s="47"/>
      <c r="B110" s="47"/>
      <c r="C110" s="47"/>
      <c r="D110" s="47"/>
      <c r="E110" s="48"/>
      <c r="F110" s="47"/>
      <c r="G110" s="47"/>
    </row>
    <row r="111" spans="1:7" ht="13.5">
      <c r="A111" s="47"/>
      <c r="B111" s="47"/>
      <c r="C111" s="47"/>
      <c r="D111" s="47"/>
      <c r="E111" s="48"/>
      <c r="F111" s="47"/>
      <c r="G111" s="47"/>
    </row>
    <row r="112" spans="1:7" ht="13.5">
      <c r="A112" s="47"/>
      <c r="B112" s="47"/>
      <c r="C112" s="47"/>
      <c r="D112" s="47"/>
      <c r="E112" s="48"/>
      <c r="F112" s="47"/>
      <c r="G112" s="47"/>
    </row>
    <row r="113" spans="1:7" ht="13.5">
      <c r="A113" s="47"/>
      <c r="B113" s="47"/>
      <c r="C113" s="47"/>
      <c r="D113" s="47"/>
      <c r="E113" s="48"/>
      <c r="F113" s="47"/>
      <c r="G113" s="47"/>
    </row>
    <row r="114" spans="1:7" ht="13.5">
      <c r="A114" s="47"/>
      <c r="B114" s="47"/>
      <c r="C114" s="47"/>
      <c r="D114" s="47"/>
      <c r="E114" s="48"/>
      <c r="F114" s="47"/>
      <c r="G114" s="47"/>
    </row>
    <row r="115" spans="1:7" ht="13.5">
      <c r="A115" s="47"/>
      <c r="B115" s="47"/>
      <c r="C115" s="47"/>
      <c r="D115" s="47"/>
      <c r="E115" s="48"/>
      <c r="F115" s="47"/>
      <c r="G115" s="47"/>
    </row>
    <row r="116" spans="1:7" ht="13.5">
      <c r="A116" s="47"/>
      <c r="B116" s="47"/>
      <c r="C116" s="47"/>
      <c r="D116" s="47"/>
      <c r="E116" s="48"/>
      <c r="F116" s="47"/>
      <c r="G116" s="47"/>
    </row>
    <row r="117" spans="1:7" ht="13.5">
      <c r="A117" s="47"/>
      <c r="B117" s="47"/>
      <c r="C117" s="47"/>
      <c r="D117" s="47"/>
      <c r="E117" s="48"/>
      <c r="F117" s="47"/>
      <c r="G117" s="47"/>
    </row>
    <row r="118" spans="1:7" ht="13.5">
      <c r="A118" s="47"/>
      <c r="B118" s="47"/>
      <c r="C118" s="47"/>
      <c r="D118" s="47"/>
      <c r="E118" s="48"/>
      <c r="F118" s="47"/>
      <c r="G118" s="47"/>
    </row>
    <row r="119" spans="1:7" ht="13.5">
      <c r="A119" s="47"/>
      <c r="B119" s="47"/>
      <c r="C119" s="47"/>
      <c r="D119" s="47"/>
      <c r="E119" s="48"/>
      <c r="F119" s="47"/>
      <c r="G119" s="47"/>
    </row>
    <row r="120" spans="1:7" ht="13.5">
      <c r="A120" s="47"/>
      <c r="B120" s="47"/>
      <c r="C120" s="47"/>
      <c r="D120" s="47"/>
      <c r="E120" s="48"/>
      <c r="F120" s="47"/>
      <c r="G120" s="47"/>
    </row>
    <row r="121" spans="1:7" ht="13.5">
      <c r="A121" s="47"/>
      <c r="B121" s="47"/>
      <c r="C121" s="47"/>
      <c r="D121" s="47"/>
      <c r="E121" s="48"/>
      <c r="F121" s="47"/>
      <c r="G121" s="47"/>
    </row>
    <row r="122" spans="1:7" ht="13.5">
      <c r="A122" s="47"/>
      <c r="B122" s="47"/>
      <c r="C122" s="47"/>
      <c r="D122" s="47"/>
      <c r="E122" s="48"/>
      <c r="F122" s="47"/>
      <c r="G122" s="47"/>
    </row>
    <row r="123" spans="1:7" ht="13.5">
      <c r="A123" s="47"/>
      <c r="B123" s="47"/>
      <c r="C123" s="47"/>
      <c r="D123" s="47"/>
      <c r="E123" s="48"/>
      <c r="F123" s="47"/>
      <c r="G123" s="47"/>
    </row>
    <row r="124" spans="1:7" ht="13.5">
      <c r="A124" s="47"/>
      <c r="B124" s="47"/>
      <c r="C124" s="47"/>
      <c r="D124" s="47"/>
      <c r="E124" s="48"/>
      <c r="F124" s="47"/>
      <c r="G124" s="47"/>
    </row>
    <row r="125" spans="1:7" ht="13.5">
      <c r="A125" s="47"/>
      <c r="B125" s="47"/>
      <c r="C125" s="47"/>
      <c r="D125" s="47"/>
      <c r="E125" s="48"/>
      <c r="F125" s="47"/>
      <c r="G125" s="47"/>
    </row>
    <row r="126" spans="1:7" ht="13.5">
      <c r="A126" s="47"/>
      <c r="B126" s="47"/>
      <c r="C126" s="47"/>
      <c r="D126" s="47"/>
      <c r="E126" s="48"/>
      <c r="F126" s="47"/>
      <c r="G126" s="47"/>
    </row>
    <row r="127" spans="1:7" ht="13.5">
      <c r="A127" s="47"/>
      <c r="B127" s="47"/>
      <c r="C127" s="47"/>
      <c r="D127" s="47"/>
      <c r="E127" s="48"/>
      <c r="F127" s="47"/>
      <c r="G127" s="47"/>
    </row>
    <row r="128" spans="1:7" ht="13.5">
      <c r="A128" s="47"/>
      <c r="B128" s="47"/>
      <c r="C128" s="47"/>
      <c r="D128" s="47"/>
      <c r="E128" s="48"/>
      <c r="F128" s="47"/>
      <c r="G128" s="47"/>
    </row>
    <row r="129" spans="1:7" ht="13.5">
      <c r="A129" s="47"/>
      <c r="B129" s="47"/>
      <c r="C129" s="47"/>
      <c r="D129" s="47"/>
      <c r="E129" s="48"/>
      <c r="F129" s="47"/>
      <c r="G129" s="47"/>
    </row>
    <row r="130" spans="1:7" ht="13.5">
      <c r="A130" s="47"/>
      <c r="B130" s="47"/>
      <c r="C130" s="47"/>
      <c r="D130" s="47"/>
      <c r="E130" s="48"/>
      <c r="F130" s="47"/>
      <c r="G130" s="47"/>
    </row>
    <row r="131" spans="1:7" ht="13.5">
      <c r="A131" s="47"/>
      <c r="B131" s="47"/>
      <c r="C131" s="47"/>
      <c r="D131" s="47"/>
      <c r="E131" s="48"/>
      <c r="F131" s="47"/>
      <c r="G131" s="47"/>
    </row>
    <row r="132" spans="1:7" ht="13.5">
      <c r="A132" s="47"/>
      <c r="B132" s="47"/>
      <c r="C132" s="47"/>
      <c r="D132" s="47"/>
      <c r="E132" s="48"/>
      <c r="F132" s="47"/>
      <c r="G132" s="47"/>
    </row>
    <row r="133" spans="1:7" ht="13.5">
      <c r="A133" s="47"/>
      <c r="B133" s="47"/>
      <c r="C133" s="47"/>
      <c r="D133" s="47"/>
      <c r="E133" s="48"/>
      <c r="F133" s="47"/>
      <c r="G133" s="47"/>
    </row>
    <row r="134" spans="1:7" ht="13.5">
      <c r="A134" s="47"/>
      <c r="B134" s="47"/>
      <c r="C134" s="47"/>
      <c r="D134" s="47"/>
      <c r="E134" s="48"/>
      <c r="F134" s="47"/>
      <c r="G134" s="47"/>
    </row>
    <row r="135" spans="1:7" ht="13.5">
      <c r="A135" s="47"/>
      <c r="B135" s="47"/>
      <c r="C135" s="47"/>
      <c r="D135" s="47"/>
      <c r="E135" s="48"/>
      <c r="F135" s="47"/>
      <c r="G135" s="47"/>
    </row>
    <row r="136" spans="1:7" ht="13.5">
      <c r="A136" s="47"/>
      <c r="B136" s="47"/>
      <c r="C136" s="47"/>
      <c r="D136" s="47"/>
      <c r="E136" s="48"/>
      <c r="F136" s="47"/>
      <c r="G136" s="47"/>
    </row>
    <row r="137" spans="1:7" ht="13.5">
      <c r="A137" s="47"/>
      <c r="B137" s="47"/>
      <c r="C137" s="47"/>
      <c r="D137" s="47"/>
      <c r="E137" s="48"/>
      <c r="F137" s="47"/>
      <c r="G137" s="47"/>
    </row>
    <row r="138" spans="1:7" ht="13.5">
      <c r="A138" s="47"/>
      <c r="B138" s="47"/>
      <c r="C138" s="47"/>
      <c r="D138" s="47"/>
      <c r="E138" s="48"/>
      <c r="F138" s="47"/>
      <c r="G138" s="47"/>
    </row>
    <row r="139" spans="1:7" ht="13.5">
      <c r="A139" s="47"/>
      <c r="B139" s="47"/>
      <c r="C139" s="47"/>
      <c r="D139" s="47"/>
      <c r="E139" s="48"/>
      <c r="F139" s="47"/>
      <c r="G139" s="47"/>
    </row>
    <row r="140" spans="1:7" ht="13.5">
      <c r="A140" s="47"/>
      <c r="B140" s="47"/>
      <c r="C140" s="47"/>
      <c r="D140" s="47"/>
      <c r="E140" s="48"/>
      <c r="F140" s="47"/>
      <c r="G140" s="47"/>
    </row>
    <row r="141" spans="1:7" ht="13.5">
      <c r="A141" s="47"/>
      <c r="B141" s="47"/>
      <c r="C141" s="47"/>
      <c r="D141" s="47"/>
      <c r="E141" s="48"/>
      <c r="F141" s="47"/>
      <c r="G141" s="47"/>
    </row>
    <row r="142" spans="1:7" ht="13.5">
      <c r="A142" s="47"/>
      <c r="B142" s="47"/>
      <c r="C142" s="47"/>
      <c r="D142" s="47"/>
      <c r="E142" s="48"/>
      <c r="F142" s="47"/>
      <c r="G142" s="47"/>
    </row>
    <row r="143" spans="1:7" ht="13.5">
      <c r="A143" s="47"/>
      <c r="B143" s="47"/>
      <c r="C143" s="47"/>
      <c r="D143" s="47"/>
      <c r="E143" s="48"/>
      <c r="F143" s="47"/>
      <c r="G143" s="47"/>
    </row>
    <row r="144" spans="1:7" ht="13.5">
      <c r="A144" s="47"/>
      <c r="B144" s="47"/>
      <c r="C144" s="47"/>
      <c r="D144" s="47"/>
      <c r="E144" s="48"/>
      <c r="F144" s="47"/>
      <c r="G144" s="47"/>
    </row>
    <row r="145" spans="1:7" ht="13.5">
      <c r="A145" s="47"/>
      <c r="B145" s="47"/>
      <c r="C145" s="47"/>
      <c r="D145" s="47"/>
      <c r="E145" s="48"/>
      <c r="F145" s="47"/>
      <c r="G145" s="47"/>
    </row>
    <row r="146" spans="1:7" ht="13.5">
      <c r="A146" s="47"/>
      <c r="B146" s="47"/>
      <c r="C146" s="47"/>
      <c r="D146" s="47"/>
      <c r="E146" s="48"/>
      <c r="F146" s="47"/>
      <c r="G146" s="47"/>
    </row>
    <row r="147" spans="1:7" ht="13.5">
      <c r="A147" s="47"/>
      <c r="B147" s="47"/>
      <c r="C147" s="47"/>
      <c r="D147" s="47"/>
      <c r="E147" s="48"/>
      <c r="F147" s="47"/>
      <c r="G147" s="47"/>
    </row>
    <row r="148" spans="1:7" ht="13.5">
      <c r="A148" s="47"/>
      <c r="B148" s="47"/>
      <c r="C148" s="47"/>
      <c r="D148" s="47"/>
      <c r="E148" s="48"/>
      <c r="F148" s="47"/>
      <c r="G148" s="47"/>
    </row>
    <row r="149" spans="1:7" ht="13.5">
      <c r="A149" s="47"/>
      <c r="B149" s="47"/>
      <c r="C149" s="47"/>
      <c r="D149" s="47"/>
      <c r="E149" s="48"/>
      <c r="F149" s="47"/>
      <c r="G149" s="47"/>
    </row>
    <row r="150" spans="1:7" ht="13.5">
      <c r="A150" s="47"/>
      <c r="B150" s="47"/>
      <c r="C150" s="47"/>
      <c r="D150" s="47"/>
      <c r="E150" s="48"/>
      <c r="F150" s="47"/>
      <c r="G150" s="47"/>
    </row>
    <row r="151" spans="1:7" ht="13.5">
      <c r="A151" s="47"/>
      <c r="B151" s="47"/>
      <c r="C151" s="47"/>
      <c r="D151" s="47"/>
      <c r="E151" s="48"/>
      <c r="F151" s="47"/>
      <c r="G151" s="47"/>
    </row>
    <row r="152" spans="1:7" ht="13.5">
      <c r="A152" s="47"/>
      <c r="B152" s="47"/>
      <c r="C152" s="47"/>
      <c r="D152" s="47"/>
      <c r="E152" s="48"/>
      <c r="F152" s="47"/>
      <c r="G152" s="47"/>
    </row>
    <row r="153" spans="1:7" ht="13.5">
      <c r="A153" s="47"/>
      <c r="B153" s="47"/>
      <c r="C153" s="47"/>
      <c r="D153" s="47"/>
      <c r="E153" s="48"/>
      <c r="F153" s="47"/>
      <c r="G153" s="47"/>
    </row>
    <row r="154" spans="1:7" ht="13.5">
      <c r="A154" s="47"/>
      <c r="B154" s="47"/>
      <c r="C154" s="47"/>
      <c r="D154" s="47"/>
      <c r="E154" s="48"/>
      <c r="F154" s="47"/>
      <c r="G154" s="47"/>
    </row>
    <row r="155" spans="1:7" ht="13.5">
      <c r="A155" s="47"/>
      <c r="B155" s="47"/>
      <c r="C155" s="47"/>
      <c r="D155" s="47"/>
      <c r="E155" s="48"/>
      <c r="F155" s="47"/>
      <c r="G155" s="47"/>
    </row>
    <row r="156" spans="1:7" ht="13.5">
      <c r="A156" s="47"/>
      <c r="B156" s="47"/>
      <c r="C156" s="47"/>
      <c r="D156" s="47"/>
      <c r="E156" s="48"/>
      <c r="F156" s="47"/>
      <c r="G156" s="47"/>
    </row>
    <row r="157" spans="1:7" ht="13.5">
      <c r="A157" s="47"/>
      <c r="B157" s="47"/>
      <c r="C157" s="47"/>
      <c r="D157" s="47"/>
      <c r="E157" s="48"/>
      <c r="F157" s="47"/>
      <c r="G157" s="47"/>
    </row>
    <row r="158" spans="1:7" ht="13.5">
      <c r="A158" s="47"/>
      <c r="B158" s="47"/>
      <c r="C158" s="47"/>
      <c r="D158" s="47"/>
      <c r="E158" s="48"/>
      <c r="F158" s="47"/>
      <c r="G158" s="47"/>
    </row>
    <row r="159" spans="1:7" ht="13.5">
      <c r="A159" s="47"/>
      <c r="B159" s="47"/>
      <c r="C159" s="47"/>
      <c r="D159" s="47"/>
      <c r="E159" s="48"/>
      <c r="F159" s="47"/>
      <c r="G159" s="47"/>
    </row>
    <row r="160" spans="1:7" ht="13.5">
      <c r="A160" s="47"/>
      <c r="B160" s="47"/>
      <c r="C160" s="47"/>
      <c r="D160" s="47"/>
      <c r="E160" s="48"/>
      <c r="F160" s="47"/>
      <c r="G160" s="47"/>
    </row>
    <row r="161" spans="1:7" ht="13.5">
      <c r="A161" s="47"/>
      <c r="B161" s="47"/>
      <c r="C161" s="47"/>
      <c r="D161" s="47"/>
      <c r="E161" s="48"/>
      <c r="F161" s="47"/>
      <c r="G161" s="47"/>
    </row>
    <row r="162" spans="1:7" ht="13.5">
      <c r="A162" s="47"/>
      <c r="B162" s="47"/>
      <c r="C162" s="47"/>
      <c r="D162" s="47"/>
      <c r="E162" s="48"/>
      <c r="F162" s="47"/>
      <c r="G162" s="47"/>
    </row>
    <row r="163" spans="1:7" ht="13.5">
      <c r="A163" s="47"/>
      <c r="B163" s="47"/>
      <c r="C163" s="47"/>
      <c r="D163" s="47"/>
      <c r="E163" s="48"/>
      <c r="F163" s="47"/>
      <c r="G163" s="47"/>
    </row>
    <row r="164" spans="1:7" ht="13.5">
      <c r="A164" s="47"/>
      <c r="B164" s="47"/>
      <c r="C164" s="47"/>
      <c r="D164" s="47"/>
      <c r="E164" s="48"/>
      <c r="F164" s="47"/>
      <c r="G164" s="47"/>
    </row>
    <row r="165" spans="1:7" ht="13.5">
      <c r="A165" s="47"/>
      <c r="B165" s="47"/>
      <c r="C165" s="47"/>
      <c r="D165" s="47"/>
      <c r="E165" s="48"/>
      <c r="F165" s="47"/>
      <c r="G165" s="47"/>
    </row>
    <row r="166" spans="1:7" ht="13.5">
      <c r="A166" s="47"/>
      <c r="B166" s="47"/>
      <c r="C166" s="47"/>
      <c r="D166" s="47"/>
      <c r="E166" s="48"/>
      <c r="F166" s="47"/>
      <c r="G166" s="47"/>
    </row>
    <row r="167" spans="1:7" ht="13.5">
      <c r="A167" s="47"/>
      <c r="B167" s="47"/>
      <c r="C167" s="47"/>
      <c r="D167" s="47"/>
      <c r="E167" s="48"/>
      <c r="F167" s="47"/>
      <c r="G167" s="47"/>
    </row>
    <row r="168" spans="1:7" ht="13.5">
      <c r="A168" s="47"/>
      <c r="B168" s="47"/>
      <c r="C168" s="47"/>
      <c r="D168" s="47"/>
      <c r="E168" s="48"/>
      <c r="F168" s="47"/>
      <c r="G168" s="47"/>
    </row>
    <row r="169" spans="1:7" ht="13.5">
      <c r="A169" s="47"/>
      <c r="B169" s="47"/>
      <c r="C169" s="47"/>
      <c r="D169" s="47"/>
      <c r="E169" s="48"/>
      <c r="F169" s="47"/>
      <c r="G169" s="47"/>
    </row>
    <row r="170" spans="1:7" ht="13.5">
      <c r="A170" s="47"/>
      <c r="B170" s="47"/>
      <c r="C170" s="47"/>
      <c r="D170" s="47"/>
      <c r="E170" s="48"/>
      <c r="F170" s="47"/>
      <c r="G170" s="47"/>
    </row>
    <row r="171" spans="1:7" ht="13.5">
      <c r="A171" s="47"/>
      <c r="B171" s="47"/>
      <c r="C171" s="47"/>
      <c r="D171" s="47"/>
      <c r="E171" s="48"/>
      <c r="F171" s="47"/>
      <c r="G171" s="47"/>
    </row>
    <row r="172" spans="1:7" ht="13.5">
      <c r="A172" s="47"/>
      <c r="B172" s="47"/>
      <c r="C172" s="47"/>
      <c r="D172" s="47"/>
      <c r="E172" s="48"/>
      <c r="F172" s="47"/>
      <c r="G172" s="47"/>
    </row>
    <row r="173" spans="1:7" ht="13.5">
      <c r="A173" s="47"/>
      <c r="B173" s="47"/>
      <c r="C173" s="47"/>
      <c r="D173" s="47"/>
      <c r="E173" s="48"/>
      <c r="F173" s="47"/>
      <c r="G173" s="47"/>
    </row>
    <row r="174" spans="1:7" ht="13.5">
      <c r="A174" s="47"/>
      <c r="B174" s="47"/>
      <c r="C174" s="47"/>
      <c r="D174" s="47"/>
      <c r="E174" s="48"/>
      <c r="F174" s="47"/>
      <c r="G174" s="47"/>
    </row>
    <row r="175" spans="1:7" ht="13.5">
      <c r="A175" s="47"/>
      <c r="B175" s="47"/>
      <c r="C175" s="47"/>
      <c r="D175" s="47"/>
      <c r="E175" s="48"/>
      <c r="F175" s="47"/>
      <c r="G175" s="47"/>
    </row>
    <row r="176" spans="1:7" ht="13.5">
      <c r="A176" s="47"/>
      <c r="B176" s="47"/>
      <c r="C176" s="47"/>
      <c r="D176" s="47"/>
      <c r="E176" s="48"/>
      <c r="F176" s="47"/>
      <c r="G176" s="47"/>
    </row>
    <row r="177" spans="1:7" ht="13.5">
      <c r="A177" s="47"/>
      <c r="B177" s="47"/>
      <c r="C177" s="47"/>
      <c r="D177" s="47"/>
      <c r="E177" s="48"/>
      <c r="F177" s="47"/>
      <c r="G177" s="47"/>
    </row>
    <row r="178" spans="1:7" ht="13.5">
      <c r="A178" s="47"/>
      <c r="B178" s="47"/>
      <c r="C178" s="47"/>
      <c r="D178" s="47"/>
      <c r="E178" s="48"/>
      <c r="F178" s="47"/>
      <c r="G178" s="47"/>
    </row>
    <row r="179" spans="1:7" ht="13.5">
      <c r="A179" s="47"/>
      <c r="B179" s="47"/>
      <c r="C179" s="47"/>
      <c r="D179" s="47"/>
      <c r="E179" s="48"/>
      <c r="F179" s="47"/>
      <c r="G179" s="47"/>
    </row>
    <row r="180" spans="1:7" ht="13.5">
      <c r="A180" s="47"/>
      <c r="B180" s="47"/>
      <c r="C180" s="47"/>
      <c r="D180" s="47"/>
      <c r="E180" s="48"/>
      <c r="F180" s="47"/>
      <c r="G180" s="47"/>
    </row>
    <row r="181" spans="1:7" ht="13.5">
      <c r="A181" s="47"/>
      <c r="B181" s="47"/>
      <c r="C181" s="47"/>
      <c r="D181" s="47"/>
      <c r="E181" s="48"/>
      <c r="F181" s="47"/>
      <c r="G181" s="47"/>
    </row>
    <row r="182" spans="1:7" ht="13.5">
      <c r="A182" s="47"/>
      <c r="B182" s="47"/>
      <c r="C182" s="47"/>
      <c r="D182" s="47"/>
      <c r="E182" s="48"/>
      <c r="F182" s="47"/>
      <c r="G182" s="47"/>
    </row>
    <row r="183" spans="1:7" ht="13.5">
      <c r="A183" s="47"/>
      <c r="B183" s="47"/>
      <c r="C183" s="47"/>
      <c r="D183" s="47"/>
      <c r="E183" s="48"/>
      <c r="F183" s="47"/>
      <c r="G183" s="47"/>
    </row>
    <row r="184" spans="1:7" ht="13.5">
      <c r="A184" s="47"/>
      <c r="B184" s="47"/>
      <c r="C184" s="47"/>
      <c r="D184" s="47"/>
      <c r="E184" s="48"/>
      <c r="F184" s="47"/>
      <c r="G184" s="47"/>
    </row>
    <row r="185" spans="1:7" ht="13.5">
      <c r="A185" s="47"/>
      <c r="B185" s="47"/>
      <c r="C185" s="47"/>
      <c r="D185" s="47"/>
      <c r="E185" s="48"/>
      <c r="F185" s="47"/>
      <c r="G185" s="47"/>
    </row>
    <row r="186" spans="1:7" ht="13.5">
      <c r="A186" s="47"/>
      <c r="B186" s="47"/>
      <c r="C186" s="47"/>
      <c r="D186" s="47"/>
      <c r="E186" s="48"/>
      <c r="F186" s="47"/>
      <c r="G186" s="47"/>
    </row>
    <row r="187" spans="1:7" ht="13.5">
      <c r="A187" s="47"/>
      <c r="B187" s="47"/>
      <c r="C187" s="47"/>
      <c r="D187" s="47"/>
      <c r="E187" s="48"/>
      <c r="F187" s="47"/>
      <c r="G187" s="47"/>
    </row>
    <row r="188" spans="1:7" ht="13.5">
      <c r="A188" s="47"/>
      <c r="B188" s="47"/>
      <c r="C188" s="47"/>
      <c r="D188" s="47"/>
      <c r="E188" s="48"/>
      <c r="F188" s="47"/>
      <c r="G188" s="47"/>
    </row>
    <row r="189" spans="1:7" ht="13.5">
      <c r="A189" s="47"/>
      <c r="B189" s="47"/>
      <c r="C189" s="47"/>
      <c r="D189" s="47"/>
      <c r="E189" s="48"/>
      <c r="F189" s="47"/>
      <c r="G189" s="47"/>
    </row>
    <row r="190" spans="1:7" ht="13.5">
      <c r="A190" s="47"/>
      <c r="B190" s="47"/>
      <c r="C190" s="47"/>
      <c r="D190" s="47"/>
      <c r="E190" s="48"/>
      <c r="F190" s="47"/>
      <c r="G190" s="47"/>
    </row>
    <row r="191" spans="1:7" ht="13.5">
      <c r="A191" s="47"/>
      <c r="B191" s="47"/>
      <c r="C191" s="47"/>
      <c r="D191" s="47"/>
      <c r="E191" s="48"/>
      <c r="F191" s="47"/>
      <c r="G191" s="47"/>
    </row>
    <row r="192" spans="1:7" ht="13.5">
      <c r="A192" s="47"/>
      <c r="B192" s="47"/>
      <c r="C192" s="47"/>
      <c r="D192" s="47"/>
      <c r="E192" s="48"/>
      <c r="F192" s="47"/>
      <c r="G192" s="47"/>
    </row>
    <row r="193" spans="1:7" ht="13.5">
      <c r="A193" s="47"/>
      <c r="B193" s="47"/>
      <c r="C193" s="47"/>
      <c r="D193" s="47"/>
      <c r="E193" s="48"/>
      <c r="F193" s="47"/>
      <c r="G193" s="47"/>
    </row>
    <row r="194" spans="1:7" ht="13.5">
      <c r="A194" s="47"/>
      <c r="B194" s="47"/>
      <c r="C194" s="47"/>
      <c r="D194" s="47"/>
      <c r="E194" s="48"/>
      <c r="F194" s="47"/>
      <c r="G194" s="47"/>
    </row>
    <row r="195" spans="1:7" ht="13.5">
      <c r="A195" s="47"/>
      <c r="B195" s="47"/>
      <c r="C195" s="47"/>
      <c r="D195" s="47"/>
      <c r="E195" s="48"/>
      <c r="F195" s="47"/>
      <c r="G195" s="47"/>
    </row>
    <row r="196" spans="1:7" ht="13.5">
      <c r="A196" s="47"/>
      <c r="B196" s="47"/>
      <c r="C196" s="47"/>
      <c r="D196" s="47"/>
      <c r="E196" s="48"/>
      <c r="F196" s="47"/>
      <c r="G196" s="47"/>
    </row>
    <row r="197" spans="1:7" ht="13.5">
      <c r="A197" s="47"/>
      <c r="B197" s="47"/>
      <c r="C197" s="47"/>
      <c r="D197" s="47"/>
      <c r="E197" s="48"/>
      <c r="F197" s="47"/>
      <c r="G197" s="47"/>
    </row>
    <row r="198" spans="1:7" ht="13.5">
      <c r="A198" s="47"/>
      <c r="B198" s="47"/>
      <c r="C198" s="47"/>
      <c r="D198" s="47"/>
      <c r="E198" s="48"/>
      <c r="F198" s="47"/>
      <c r="G198" s="47"/>
    </row>
    <row r="199" spans="1:7" ht="13.5">
      <c r="A199" s="47"/>
      <c r="B199" s="47"/>
      <c r="C199" s="47"/>
      <c r="D199" s="47"/>
      <c r="E199" s="48"/>
      <c r="F199" s="47"/>
      <c r="G199" s="47"/>
    </row>
    <row r="200" spans="1:7" ht="13.5">
      <c r="A200" s="47"/>
      <c r="B200" s="47"/>
      <c r="C200" s="47"/>
      <c r="D200" s="47"/>
      <c r="E200" s="48"/>
      <c r="F200" s="47"/>
      <c r="G200" s="47"/>
    </row>
    <row r="201" spans="1:7" ht="13.5">
      <c r="A201" s="47"/>
      <c r="B201" s="47"/>
      <c r="C201" s="47"/>
      <c r="D201" s="47"/>
      <c r="E201" s="48"/>
      <c r="F201" s="47"/>
      <c r="G201" s="47"/>
    </row>
    <row r="202" spans="1:7" ht="13.5">
      <c r="A202" s="47"/>
      <c r="B202" s="47"/>
      <c r="C202" s="47"/>
      <c r="D202" s="47"/>
      <c r="E202" s="48"/>
      <c r="F202" s="47"/>
      <c r="G202" s="47"/>
    </row>
    <row r="203" spans="1:7" ht="13.5">
      <c r="A203" s="47"/>
      <c r="B203" s="47"/>
      <c r="C203" s="47"/>
      <c r="D203" s="47"/>
      <c r="E203" s="48"/>
      <c r="F203" s="47"/>
      <c r="G203" s="47"/>
    </row>
    <row r="204" spans="1:7" ht="13.5">
      <c r="A204" s="47"/>
      <c r="B204" s="47"/>
      <c r="C204" s="47"/>
      <c r="D204" s="47"/>
      <c r="E204" s="48"/>
      <c r="F204" s="47"/>
      <c r="G204" s="47"/>
    </row>
    <row r="205" spans="1:7" ht="13.5">
      <c r="A205" s="47"/>
      <c r="B205" s="47"/>
      <c r="C205" s="47"/>
      <c r="D205" s="47"/>
      <c r="E205" s="48"/>
      <c r="F205" s="47"/>
      <c r="G205" s="47"/>
    </row>
    <row r="206" spans="1:7" ht="13.5">
      <c r="A206" s="47"/>
      <c r="B206" s="47"/>
      <c r="C206" s="47"/>
      <c r="D206" s="47"/>
      <c r="E206" s="48"/>
      <c r="F206" s="47"/>
      <c r="G206" s="47"/>
    </row>
    <row r="207" spans="1:7" ht="13.5">
      <c r="A207" s="47"/>
      <c r="B207" s="47"/>
      <c r="C207" s="47"/>
      <c r="D207" s="47"/>
      <c r="E207" s="48"/>
      <c r="F207" s="47"/>
      <c r="G207" s="47"/>
    </row>
    <row r="208" spans="1:7" ht="13.5">
      <c r="A208" s="47"/>
      <c r="B208" s="47"/>
      <c r="C208" s="47"/>
      <c r="D208" s="47"/>
      <c r="E208" s="48"/>
      <c r="F208" s="47"/>
      <c r="G208" s="47"/>
    </row>
    <row r="209" spans="1:7" ht="13.5">
      <c r="A209" s="47"/>
      <c r="B209" s="47"/>
      <c r="C209" s="47"/>
      <c r="D209" s="47"/>
      <c r="E209" s="48"/>
      <c r="F209" s="47"/>
      <c r="G209" s="47"/>
    </row>
    <row r="210" spans="1:7" ht="13.5">
      <c r="A210" s="47"/>
      <c r="B210" s="47"/>
      <c r="C210" s="47"/>
      <c r="D210" s="47"/>
      <c r="E210" s="48"/>
      <c r="F210" s="47"/>
      <c r="G210" s="47"/>
    </row>
    <row r="211" spans="1:7" ht="13.5">
      <c r="A211" s="47"/>
      <c r="B211" s="47"/>
      <c r="C211" s="47"/>
      <c r="D211" s="47"/>
      <c r="E211" s="48"/>
      <c r="F211" s="47"/>
      <c r="G211" s="47"/>
    </row>
    <row r="212" spans="1:7" ht="13.5">
      <c r="A212" s="47"/>
      <c r="B212" s="47"/>
      <c r="C212" s="47"/>
      <c r="D212" s="47"/>
      <c r="E212" s="48"/>
      <c r="F212" s="47"/>
      <c r="G212" s="47"/>
    </row>
    <row r="213" spans="1:7" ht="13.5">
      <c r="A213" s="47"/>
      <c r="B213" s="47"/>
      <c r="C213" s="47"/>
      <c r="D213" s="47"/>
      <c r="E213" s="48"/>
      <c r="F213" s="47"/>
      <c r="G213" s="47"/>
    </row>
    <row r="214" spans="1:7" ht="13.5">
      <c r="A214" s="47"/>
      <c r="B214" s="47"/>
      <c r="C214" s="47"/>
      <c r="D214" s="47"/>
      <c r="E214" s="48"/>
      <c r="F214" s="47"/>
      <c r="G214" s="47"/>
    </row>
    <row r="215" spans="1:7" ht="13.5">
      <c r="A215" s="47"/>
      <c r="B215" s="47"/>
      <c r="C215" s="47"/>
      <c r="D215" s="47"/>
      <c r="E215" s="48"/>
      <c r="F215" s="47"/>
      <c r="G215" s="47"/>
    </row>
    <row r="216" spans="1:7" ht="13.5">
      <c r="A216" s="47"/>
      <c r="B216" s="47"/>
      <c r="C216" s="47"/>
      <c r="D216" s="47"/>
      <c r="E216" s="48"/>
      <c r="F216" s="47"/>
      <c r="G216" s="47"/>
    </row>
    <row r="217" spans="1:7" ht="13.5">
      <c r="A217" s="47"/>
      <c r="B217" s="47"/>
      <c r="C217" s="47"/>
      <c r="D217" s="47"/>
      <c r="E217" s="48"/>
      <c r="F217" s="47"/>
      <c r="G217" s="47"/>
    </row>
    <row r="218" spans="1:7" ht="13.5">
      <c r="A218" s="47"/>
      <c r="B218" s="47"/>
      <c r="C218" s="47"/>
      <c r="D218" s="47"/>
      <c r="E218" s="48"/>
      <c r="F218" s="47"/>
      <c r="G218" s="47"/>
    </row>
    <row r="219" spans="1:7" ht="13.5">
      <c r="A219" s="47"/>
      <c r="B219" s="47"/>
      <c r="C219" s="47"/>
      <c r="D219" s="47"/>
      <c r="E219" s="48"/>
      <c r="F219" s="47"/>
      <c r="G219" s="47"/>
    </row>
    <row r="220" spans="1:7" ht="13.5">
      <c r="A220" s="47"/>
      <c r="B220" s="47"/>
      <c r="C220" s="47"/>
      <c r="D220" s="47"/>
      <c r="E220" s="48"/>
      <c r="F220" s="47"/>
      <c r="G220" s="47"/>
    </row>
    <row r="221" spans="1:7" ht="13.5">
      <c r="A221" s="47"/>
      <c r="B221" s="47"/>
      <c r="C221" s="47"/>
      <c r="D221" s="47"/>
      <c r="E221" s="48"/>
      <c r="F221" s="47"/>
      <c r="G221" s="47"/>
    </row>
    <row r="222" spans="1:7" ht="13.5">
      <c r="A222" s="47"/>
      <c r="B222" s="47"/>
      <c r="C222" s="47"/>
      <c r="D222" s="47"/>
      <c r="E222" s="48"/>
      <c r="F222" s="47"/>
      <c r="G222" s="47"/>
    </row>
    <row r="223" spans="1:7" ht="13.5">
      <c r="A223" s="47"/>
      <c r="B223" s="47"/>
      <c r="C223" s="47"/>
      <c r="D223" s="47"/>
      <c r="E223" s="48"/>
      <c r="F223" s="47"/>
      <c r="G223" s="47"/>
    </row>
    <row r="224" spans="1:7" ht="13.5">
      <c r="A224" s="47"/>
      <c r="B224" s="47"/>
      <c r="C224" s="47"/>
      <c r="D224" s="47"/>
      <c r="E224" s="48"/>
      <c r="F224" s="47"/>
      <c r="G224" s="47"/>
    </row>
    <row r="225" spans="1:7" ht="13.5">
      <c r="A225" s="47"/>
      <c r="B225" s="47"/>
      <c r="C225" s="47"/>
      <c r="D225" s="47"/>
      <c r="E225" s="48"/>
      <c r="F225" s="47"/>
      <c r="G225" s="47"/>
    </row>
    <row r="226" spans="1:7" ht="13.5">
      <c r="A226" s="47"/>
      <c r="B226" s="47"/>
      <c r="C226" s="47"/>
      <c r="D226" s="47"/>
      <c r="E226" s="48"/>
      <c r="F226" s="47"/>
      <c r="G226" s="47"/>
    </row>
    <row r="227" spans="1:7" ht="13.5">
      <c r="A227" s="47"/>
      <c r="B227" s="47"/>
      <c r="C227" s="47"/>
      <c r="D227" s="47"/>
      <c r="E227" s="48"/>
      <c r="F227" s="47"/>
      <c r="G227" s="47"/>
    </row>
    <row r="228" spans="1:7" ht="13.5">
      <c r="A228" s="47"/>
      <c r="B228" s="47"/>
      <c r="C228" s="47"/>
      <c r="D228" s="47"/>
      <c r="E228" s="48"/>
      <c r="F228" s="47"/>
      <c r="G228" s="47"/>
    </row>
    <row r="229" spans="1:7" ht="13.5">
      <c r="A229" s="47"/>
      <c r="B229" s="47"/>
      <c r="C229" s="47"/>
      <c r="D229" s="47"/>
      <c r="E229" s="48"/>
      <c r="F229" s="47"/>
      <c r="G229" s="47"/>
    </row>
    <row r="230" spans="1:7" ht="13.5">
      <c r="A230" s="47"/>
      <c r="B230" s="47"/>
      <c r="C230" s="47"/>
      <c r="D230" s="47"/>
      <c r="E230" s="48"/>
      <c r="F230" s="47"/>
      <c r="G230" s="47"/>
    </row>
    <row r="231" spans="1:7" ht="13.5">
      <c r="A231" s="47"/>
      <c r="B231" s="47"/>
      <c r="C231" s="47"/>
      <c r="D231" s="47"/>
      <c r="E231" s="48"/>
      <c r="F231" s="47"/>
      <c r="G231" s="47"/>
    </row>
    <row r="232" spans="1:7" ht="13.5">
      <c r="A232" s="47"/>
      <c r="B232" s="47"/>
      <c r="C232" s="47"/>
      <c r="D232" s="47"/>
      <c r="E232" s="48"/>
      <c r="F232" s="47"/>
      <c r="G232" s="47"/>
    </row>
    <row r="233" spans="1:7" ht="13.5">
      <c r="A233" s="47"/>
      <c r="B233" s="47"/>
      <c r="C233" s="47"/>
      <c r="D233" s="47"/>
      <c r="E233" s="48"/>
      <c r="F233" s="47"/>
      <c r="G233" s="47"/>
    </row>
    <row r="234" spans="1:7" ht="13.5">
      <c r="A234" s="47"/>
      <c r="B234" s="47"/>
      <c r="C234" s="47"/>
      <c r="D234" s="47"/>
      <c r="E234" s="48"/>
      <c r="F234" s="47"/>
      <c r="G234" s="47"/>
    </row>
    <row r="235" spans="1:7" ht="13.5">
      <c r="A235" s="47"/>
      <c r="B235" s="47"/>
      <c r="C235" s="47"/>
      <c r="D235" s="47"/>
      <c r="E235" s="48"/>
      <c r="F235" s="47"/>
      <c r="G235" s="47"/>
    </row>
    <row r="236" spans="1:7" ht="13.5">
      <c r="A236" s="47"/>
      <c r="B236" s="47"/>
      <c r="C236" s="47"/>
      <c r="D236" s="47"/>
      <c r="E236" s="48"/>
      <c r="F236" s="47"/>
      <c r="G236" s="47"/>
    </row>
    <row r="237" spans="1:7" ht="13.5">
      <c r="A237" s="47"/>
      <c r="B237" s="47"/>
      <c r="C237" s="47"/>
      <c r="D237" s="47"/>
      <c r="E237" s="48"/>
      <c r="F237" s="47"/>
      <c r="G237" s="47"/>
    </row>
    <row r="238" spans="1:7" ht="13.5">
      <c r="A238" s="47"/>
      <c r="B238" s="47"/>
      <c r="C238" s="47"/>
      <c r="D238" s="47"/>
      <c r="E238" s="48"/>
      <c r="F238" s="47"/>
      <c r="G238" s="47"/>
    </row>
    <row r="239" spans="1:7" ht="13.5">
      <c r="A239" s="47"/>
      <c r="B239" s="47"/>
      <c r="C239" s="47"/>
      <c r="D239" s="47"/>
      <c r="E239" s="48"/>
      <c r="F239" s="47"/>
      <c r="G239" s="47"/>
    </row>
    <row r="240" spans="1:7" ht="13.5">
      <c r="A240" s="47"/>
      <c r="B240" s="47"/>
      <c r="C240" s="47"/>
      <c r="D240" s="47"/>
      <c r="E240" s="48"/>
      <c r="F240" s="47"/>
      <c r="G240" s="47"/>
    </row>
    <row r="241" spans="1:7" ht="13.5">
      <c r="A241" s="47"/>
      <c r="B241" s="47"/>
      <c r="C241" s="47"/>
      <c r="D241" s="47"/>
      <c r="E241" s="48"/>
      <c r="F241" s="47"/>
      <c r="G241" s="47"/>
    </row>
    <row r="242" spans="1:7" ht="13.5">
      <c r="A242" s="47"/>
      <c r="B242" s="47"/>
      <c r="C242" s="47"/>
      <c r="D242" s="47"/>
      <c r="E242" s="48"/>
      <c r="F242" s="47"/>
      <c r="G242" s="47"/>
    </row>
    <row r="243" spans="1:7" ht="13.5">
      <c r="A243" s="47"/>
      <c r="B243" s="47"/>
      <c r="C243" s="47"/>
      <c r="D243" s="47"/>
      <c r="E243" s="48"/>
      <c r="F243" s="47"/>
      <c r="G243" s="47"/>
    </row>
    <row r="244" spans="1:7" ht="13.5">
      <c r="A244" s="47"/>
      <c r="B244" s="47"/>
      <c r="C244" s="47"/>
      <c r="D244" s="47"/>
      <c r="E244" s="48"/>
      <c r="F244" s="47"/>
      <c r="G244" s="47"/>
    </row>
    <row r="245" spans="1:7" ht="13.5">
      <c r="A245" s="47"/>
      <c r="B245" s="47"/>
      <c r="C245" s="47"/>
      <c r="D245" s="47"/>
      <c r="E245" s="48"/>
      <c r="F245" s="47"/>
      <c r="G245" s="47"/>
    </row>
    <row r="246" spans="1:7" ht="13.5">
      <c r="A246" s="47"/>
      <c r="B246" s="47"/>
      <c r="C246" s="47"/>
      <c r="D246" s="47"/>
      <c r="E246" s="48"/>
      <c r="F246" s="47"/>
      <c r="G246" s="47"/>
    </row>
    <row r="247" spans="1:7" ht="13.5">
      <c r="A247" s="47"/>
      <c r="B247" s="47"/>
      <c r="C247" s="47"/>
      <c r="D247" s="47"/>
      <c r="E247" s="48"/>
      <c r="F247" s="47"/>
      <c r="G247" s="47"/>
    </row>
    <row r="248" spans="1:7" ht="13.5">
      <c r="A248" s="47"/>
      <c r="B248" s="47"/>
      <c r="C248" s="47"/>
      <c r="D248" s="47"/>
      <c r="E248" s="48"/>
      <c r="F248" s="47"/>
      <c r="G248" s="47"/>
    </row>
    <row r="249" spans="1:7" ht="13.5">
      <c r="A249" s="47"/>
      <c r="B249" s="47"/>
      <c r="C249" s="47"/>
      <c r="D249" s="47"/>
      <c r="E249" s="48"/>
      <c r="F249" s="47"/>
      <c r="G249" s="47"/>
    </row>
    <row r="250" spans="1:7" ht="13.5">
      <c r="A250" s="47"/>
      <c r="B250" s="47"/>
      <c r="C250" s="47"/>
      <c r="D250" s="47"/>
      <c r="E250" s="48"/>
      <c r="F250" s="47"/>
      <c r="G250" s="47"/>
    </row>
    <row r="251" spans="1:7" ht="13.5">
      <c r="A251" s="47"/>
      <c r="B251" s="47"/>
      <c r="C251" s="47"/>
      <c r="D251" s="47"/>
      <c r="E251" s="48"/>
      <c r="F251" s="47"/>
      <c r="G251" s="47"/>
    </row>
    <row r="252" spans="1:7" ht="13.5">
      <c r="A252" s="47"/>
      <c r="B252" s="47"/>
      <c r="C252" s="47"/>
      <c r="D252" s="47"/>
      <c r="E252" s="48"/>
      <c r="F252" s="47"/>
      <c r="G252" s="47"/>
    </row>
    <row r="253" spans="1:7" ht="13.5">
      <c r="A253" s="47"/>
      <c r="B253" s="47"/>
      <c r="C253" s="47"/>
      <c r="D253" s="47"/>
      <c r="E253" s="48"/>
      <c r="F253" s="47"/>
      <c r="G253" s="47"/>
    </row>
    <row r="254" spans="1:7" ht="13.5">
      <c r="A254" s="47"/>
      <c r="B254" s="47"/>
      <c r="C254" s="47"/>
      <c r="D254" s="47"/>
      <c r="E254" s="48"/>
      <c r="F254" s="47"/>
      <c r="G254" s="47"/>
    </row>
    <row r="255" spans="1:7" ht="13.5">
      <c r="A255" s="47"/>
      <c r="B255" s="47"/>
      <c r="C255" s="47"/>
      <c r="D255" s="47"/>
      <c r="E255" s="48"/>
      <c r="F255" s="47"/>
      <c r="G255" s="47"/>
    </row>
    <row r="256" spans="1:7" ht="13.5">
      <c r="A256" s="47"/>
      <c r="B256" s="47"/>
      <c r="C256" s="47"/>
      <c r="D256" s="47"/>
      <c r="E256" s="48"/>
      <c r="F256" s="47"/>
      <c r="G256" s="47"/>
    </row>
    <row r="257" spans="1:7" ht="13.5">
      <c r="A257" s="47"/>
      <c r="B257" s="47"/>
      <c r="C257" s="47"/>
      <c r="D257" s="47"/>
      <c r="E257" s="48"/>
      <c r="F257" s="47"/>
      <c r="G257" s="47"/>
    </row>
    <row r="258" spans="1:7" ht="13.5">
      <c r="A258" s="47"/>
      <c r="B258" s="47"/>
      <c r="C258" s="47"/>
      <c r="D258" s="47"/>
      <c r="E258" s="48"/>
      <c r="F258" s="47"/>
      <c r="G258" s="47"/>
    </row>
    <row r="259" spans="1:7" ht="13.5">
      <c r="A259" s="47"/>
      <c r="B259" s="47"/>
      <c r="C259" s="47"/>
      <c r="D259" s="47"/>
      <c r="E259" s="48"/>
      <c r="F259" s="47"/>
      <c r="G259" s="47"/>
    </row>
    <row r="260" spans="1:7" ht="13.5">
      <c r="A260" s="47"/>
      <c r="B260" s="47"/>
      <c r="C260" s="47"/>
      <c r="D260" s="47"/>
      <c r="E260" s="48"/>
      <c r="F260" s="47"/>
      <c r="G260" s="47"/>
    </row>
    <row r="261" spans="1:7" ht="13.5">
      <c r="A261" s="47"/>
      <c r="B261" s="47"/>
      <c r="C261" s="47"/>
      <c r="D261" s="47"/>
      <c r="E261" s="48"/>
      <c r="F261" s="47"/>
      <c r="G261" s="47"/>
    </row>
    <row r="262" spans="1:7" ht="13.5">
      <c r="A262" s="47"/>
      <c r="B262" s="47"/>
      <c r="C262" s="47"/>
      <c r="D262" s="47"/>
      <c r="E262" s="48"/>
      <c r="F262" s="47"/>
      <c r="G262" s="47"/>
    </row>
    <row r="263" spans="1:7" ht="13.5">
      <c r="A263" s="47"/>
      <c r="B263" s="47"/>
      <c r="C263" s="47"/>
      <c r="D263" s="47"/>
      <c r="E263" s="48"/>
      <c r="F263" s="47"/>
      <c r="G263" s="47"/>
    </row>
    <row r="264" spans="1:7" ht="13.5">
      <c r="A264" s="47"/>
      <c r="B264" s="47"/>
      <c r="C264" s="47"/>
      <c r="D264" s="47"/>
      <c r="E264" s="48"/>
      <c r="F264" s="47"/>
      <c r="G264" s="47"/>
    </row>
    <row r="265" spans="1:7" ht="13.5">
      <c r="A265" s="47"/>
      <c r="B265" s="47"/>
      <c r="C265" s="47"/>
      <c r="D265" s="47"/>
      <c r="E265" s="48"/>
      <c r="F265" s="47"/>
      <c r="G265" s="47"/>
    </row>
    <row r="266" spans="1:7" ht="13.5">
      <c r="A266" s="47"/>
      <c r="B266" s="47"/>
      <c r="C266" s="47"/>
      <c r="D266" s="47"/>
      <c r="E266" s="48"/>
      <c r="F266" s="47"/>
      <c r="G266" s="47"/>
    </row>
    <row r="267" spans="1:7" ht="13.5">
      <c r="A267" s="47"/>
      <c r="B267" s="47"/>
      <c r="C267" s="47"/>
      <c r="D267" s="47"/>
      <c r="E267" s="48"/>
      <c r="F267" s="47"/>
      <c r="G267" s="47"/>
    </row>
    <row r="268" spans="1:7" ht="13.5">
      <c r="A268" s="47"/>
      <c r="B268" s="47"/>
      <c r="C268" s="47"/>
      <c r="D268" s="47"/>
      <c r="E268" s="48"/>
      <c r="F268" s="47"/>
      <c r="G268" s="47"/>
    </row>
    <row r="269" spans="1:7" ht="13.5">
      <c r="A269" s="47"/>
      <c r="B269" s="47"/>
      <c r="C269" s="47"/>
      <c r="D269" s="47"/>
      <c r="E269" s="48"/>
      <c r="F269" s="47"/>
      <c r="G269" s="47"/>
    </row>
    <row r="270" spans="1:7" ht="13.5">
      <c r="A270" s="47"/>
      <c r="B270" s="47"/>
      <c r="C270" s="47"/>
      <c r="D270" s="47"/>
      <c r="E270" s="48"/>
      <c r="F270" s="47"/>
      <c r="G270" s="47"/>
    </row>
    <row r="271" spans="1:7" ht="13.5">
      <c r="A271" s="47"/>
      <c r="B271" s="47"/>
      <c r="C271" s="47"/>
      <c r="D271" s="47"/>
      <c r="E271" s="48"/>
      <c r="F271" s="47"/>
      <c r="G271" s="47"/>
    </row>
    <row r="272" spans="1:7" ht="13.5">
      <c r="A272" s="47"/>
      <c r="B272" s="47"/>
      <c r="C272" s="47"/>
      <c r="D272" s="47"/>
      <c r="E272" s="48"/>
      <c r="F272" s="47"/>
      <c r="G272" s="47"/>
    </row>
    <row r="273" spans="1:7" ht="13.5">
      <c r="A273" s="47"/>
      <c r="B273" s="47"/>
      <c r="C273" s="47"/>
      <c r="D273" s="47"/>
      <c r="E273" s="48"/>
      <c r="F273" s="47"/>
      <c r="G273" s="47"/>
    </row>
    <row r="274" spans="1:7" ht="13.5">
      <c r="A274" s="47"/>
      <c r="B274" s="47"/>
      <c r="C274" s="47"/>
      <c r="D274" s="47"/>
      <c r="E274" s="48"/>
      <c r="F274" s="47"/>
      <c r="G274" s="47"/>
    </row>
    <row r="275" spans="1:7" ht="13.5">
      <c r="A275" s="47"/>
      <c r="B275" s="47"/>
      <c r="C275" s="47"/>
      <c r="D275" s="47"/>
      <c r="E275" s="48"/>
      <c r="F275" s="47"/>
      <c r="G275" s="47"/>
    </row>
    <row r="276" spans="1:7" ht="13.5">
      <c r="A276" s="47"/>
      <c r="B276" s="47"/>
      <c r="C276" s="47"/>
      <c r="D276" s="47"/>
      <c r="E276" s="48"/>
      <c r="F276" s="47"/>
      <c r="G276" s="47"/>
    </row>
    <row r="277" spans="1:7" ht="13.5">
      <c r="A277" s="47"/>
      <c r="B277" s="47"/>
      <c r="C277" s="47"/>
      <c r="D277" s="47"/>
      <c r="E277" s="48"/>
      <c r="F277" s="47"/>
      <c r="G277" s="47"/>
    </row>
    <row r="278" spans="1:7" ht="13.5">
      <c r="A278" s="47"/>
      <c r="B278" s="47"/>
      <c r="C278" s="47"/>
      <c r="D278" s="47"/>
      <c r="E278" s="48"/>
      <c r="F278" s="47"/>
      <c r="G278" s="47"/>
    </row>
    <row r="279" spans="1:7" ht="13.5">
      <c r="A279" s="47"/>
      <c r="B279" s="47"/>
      <c r="C279" s="47"/>
      <c r="D279" s="47"/>
      <c r="E279" s="48"/>
      <c r="F279" s="47"/>
      <c r="G279" s="47"/>
    </row>
    <row r="280" spans="1:7" ht="13.5">
      <c r="A280" s="47"/>
      <c r="B280" s="47"/>
      <c r="C280" s="47"/>
      <c r="D280" s="47"/>
      <c r="E280" s="48"/>
      <c r="F280" s="47"/>
      <c r="G280" s="47"/>
    </row>
    <row r="281" spans="1:7" ht="13.5">
      <c r="A281" s="47"/>
      <c r="B281" s="47"/>
      <c r="C281" s="47"/>
      <c r="D281" s="47"/>
      <c r="E281" s="48"/>
      <c r="F281" s="47"/>
      <c r="G281" s="47"/>
    </row>
    <row r="282" spans="1:7" ht="13.5">
      <c r="A282" s="47"/>
      <c r="B282" s="47"/>
      <c r="C282" s="47"/>
      <c r="D282" s="47"/>
      <c r="E282" s="48"/>
      <c r="F282" s="47"/>
      <c r="G282" s="47"/>
    </row>
    <row r="283" spans="1:7" ht="13.5">
      <c r="A283" s="47"/>
      <c r="B283" s="47"/>
      <c r="C283" s="47"/>
      <c r="D283" s="47"/>
      <c r="E283" s="48"/>
      <c r="F283" s="47"/>
      <c r="G283" s="47"/>
    </row>
    <row r="284" spans="1:7" ht="13.5">
      <c r="A284" s="47"/>
      <c r="B284" s="47"/>
      <c r="C284" s="47"/>
      <c r="D284" s="47"/>
      <c r="E284" s="48"/>
      <c r="F284" s="47"/>
      <c r="G284" s="47"/>
    </row>
    <row r="285" spans="1:7" ht="13.5">
      <c r="A285" s="47"/>
      <c r="B285" s="47"/>
      <c r="C285" s="47"/>
      <c r="D285" s="47"/>
      <c r="E285" s="48"/>
      <c r="F285" s="47"/>
      <c r="G285" s="47"/>
    </row>
    <row r="286" spans="1:7" ht="13.5">
      <c r="A286" s="47"/>
      <c r="B286" s="47"/>
      <c r="C286" s="47"/>
      <c r="D286" s="47"/>
      <c r="E286" s="48"/>
      <c r="F286" s="47"/>
      <c r="G286" s="47"/>
    </row>
    <row r="287" spans="1:7" ht="13.5">
      <c r="A287" s="47"/>
      <c r="B287" s="47"/>
      <c r="C287" s="47"/>
      <c r="D287" s="47"/>
      <c r="E287" s="48"/>
      <c r="F287" s="47"/>
      <c r="G287" s="47"/>
    </row>
    <row r="288" spans="1:7" ht="13.5">
      <c r="A288" s="47"/>
      <c r="B288" s="47"/>
      <c r="C288" s="47"/>
      <c r="D288" s="47"/>
      <c r="E288" s="48"/>
      <c r="F288" s="47"/>
      <c r="G288" s="47"/>
    </row>
    <row r="289" spans="1:7" ht="13.5">
      <c r="A289" s="47"/>
      <c r="B289" s="47"/>
      <c r="C289" s="47"/>
      <c r="D289" s="47"/>
      <c r="E289" s="48"/>
      <c r="F289" s="47"/>
      <c r="G289" s="47"/>
    </row>
    <row r="290" spans="1:7" ht="13.5">
      <c r="A290" s="47"/>
      <c r="B290" s="47"/>
      <c r="C290" s="47"/>
      <c r="D290" s="47"/>
      <c r="E290" s="48"/>
      <c r="F290" s="47"/>
      <c r="G290" s="47"/>
    </row>
    <row r="291" spans="1:7" ht="13.5">
      <c r="A291" s="47"/>
      <c r="B291" s="47"/>
      <c r="C291" s="47"/>
      <c r="D291" s="47"/>
      <c r="E291" s="48"/>
      <c r="F291" s="47"/>
      <c r="G291" s="47"/>
    </row>
    <row r="292" spans="1:7" ht="13.5">
      <c r="A292" s="47"/>
      <c r="B292" s="47"/>
      <c r="C292" s="47"/>
      <c r="D292" s="47"/>
      <c r="E292" s="48"/>
      <c r="F292" s="47"/>
      <c r="G292" s="47"/>
    </row>
    <row r="293" spans="1:7" ht="13.5">
      <c r="A293" s="47"/>
      <c r="B293" s="47"/>
      <c r="C293" s="47"/>
      <c r="D293" s="47"/>
      <c r="E293" s="48"/>
      <c r="F293" s="47"/>
      <c r="G293" s="47"/>
    </row>
    <row r="294" spans="1:7" ht="13.5">
      <c r="A294" s="47"/>
      <c r="B294" s="47"/>
      <c r="C294" s="47"/>
      <c r="D294" s="47"/>
      <c r="E294" s="48"/>
      <c r="F294" s="47"/>
      <c r="G294" s="47"/>
    </row>
    <row r="295" spans="1:7" ht="13.5">
      <c r="A295" s="47"/>
      <c r="B295" s="47"/>
      <c r="C295" s="47"/>
      <c r="D295" s="47"/>
      <c r="E295" s="48"/>
      <c r="F295" s="47"/>
      <c r="G295" s="47"/>
    </row>
    <row r="296" spans="1:7" ht="13.5">
      <c r="A296" s="47"/>
      <c r="B296" s="47"/>
      <c r="C296" s="47"/>
      <c r="D296" s="47"/>
      <c r="E296" s="48"/>
      <c r="F296" s="47"/>
      <c r="G296" s="47"/>
    </row>
    <row r="297" spans="1:7" ht="13.5">
      <c r="A297" s="47"/>
      <c r="B297" s="47"/>
      <c r="C297" s="47"/>
      <c r="D297" s="47"/>
      <c r="E297" s="48"/>
      <c r="F297" s="47"/>
      <c r="G297" s="47"/>
    </row>
    <row r="298" spans="1:7" ht="13.5">
      <c r="A298" s="47"/>
      <c r="B298" s="47"/>
      <c r="C298" s="47"/>
      <c r="D298" s="47"/>
      <c r="E298" s="48"/>
      <c r="F298" s="47"/>
      <c r="G298" s="47"/>
    </row>
    <row r="299" spans="1:7" ht="13.5">
      <c r="A299" s="47"/>
      <c r="B299" s="47"/>
      <c r="C299" s="47"/>
      <c r="D299" s="47"/>
      <c r="E299" s="48"/>
      <c r="F299" s="47"/>
      <c r="G299" s="47"/>
    </row>
    <row r="300" spans="1:7" ht="13.5">
      <c r="A300" s="47"/>
      <c r="B300" s="47"/>
      <c r="C300" s="47"/>
      <c r="D300" s="47"/>
      <c r="E300" s="48"/>
      <c r="F300" s="47"/>
      <c r="G300" s="47"/>
    </row>
    <row r="301" spans="1:7" ht="13.5">
      <c r="A301" s="47"/>
      <c r="B301" s="47"/>
      <c r="C301" s="47"/>
      <c r="D301" s="47"/>
      <c r="E301" s="48"/>
      <c r="F301" s="47"/>
      <c r="G301" s="47"/>
    </row>
    <row r="302" spans="1:7" ht="13.5">
      <c r="A302" s="47"/>
      <c r="B302" s="47"/>
      <c r="C302" s="47"/>
      <c r="D302" s="47"/>
      <c r="E302" s="48"/>
      <c r="F302" s="47"/>
      <c r="G302" s="47"/>
    </row>
    <row r="303" spans="1:7" ht="13.5">
      <c r="A303" s="47"/>
      <c r="B303" s="47"/>
      <c r="C303" s="47"/>
      <c r="D303" s="47"/>
      <c r="E303" s="48"/>
      <c r="F303" s="47"/>
      <c r="G303" s="47"/>
    </row>
    <row r="304" spans="1:7" ht="13.5">
      <c r="A304" s="47"/>
      <c r="B304" s="47"/>
      <c r="C304" s="47"/>
      <c r="D304" s="47"/>
      <c r="E304" s="48"/>
      <c r="F304" s="47"/>
      <c r="G304" s="47"/>
    </row>
    <row r="305" spans="1:7" ht="13.5">
      <c r="A305" s="47"/>
      <c r="B305" s="47"/>
      <c r="C305" s="47"/>
      <c r="D305" s="47"/>
      <c r="E305" s="48"/>
      <c r="F305" s="47"/>
      <c r="G305" s="47"/>
    </row>
    <row r="306" spans="1:7" ht="13.5">
      <c r="A306" s="47"/>
      <c r="B306" s="47"/>
      <c r="C306" s="47"/>
      <c r="D306" s="47"/>
      <c r="E306" s="48"/>
      <c r="F306" s="47"/>
      <c r="G306" s="47"/>
    </row>
    <row r="307" spans="1:7" ht="13.5">
      <c r="A307" s="47"/>
      <c r="B307" s="47"/>
      <c r="C307" s="47"/>
      <c r="D307" s="47"/>
      <c r="E307" s="48"/>
      <c r="F307" s="47"/>
      <c r="G307" s="47"/>
    </row>
    <row r="308" spans="1:7" ht="13.5">
      <c r="A308" s="47"/>
      <c r="B308" s="47"/>
      <c r="C308" s="47"/>
      <c r="D308" s="47"/>
      <c r="E308" s="48"/>
      <c r="F308" s="47"/>
      <c r="G308" s="47"/>
    </row>
    <row r="309" spans="1:7" ht="13.5">
      <c r="A309" s="47"/>
      <c r="B309" s="47"/>
      <c r="C309" s="47"/>
      <c r="D309" s="47"/>
      <c r="E309" s="48"/>
      <c r="F309" s="47"/>
      <c r="G309" s="47"/>
    </row>
    <row r="310" spans="1:7" ht="13.5">
      <c r="A310" s="47"/>
      <c r="B310" s="47"/>
      <c r="C310" s="47"/>
      <c r="D310" s="47"/>
      <c r="E310" s="48"/>
      <c r="F310" s="47"/>
      <c r="G310" s="47"/>
    </row>
    <row r="311" spans="1:7" ht="13.5">
      <c r="A311" s="47"/>
      <c r="B311" s="47"/>
      <c r="C311" s="47"/>
      <c r="D311" s="47"/>
      <c r="E311" s="48"/>
      <c r="F311" s="47"/>
      <c r="G311" s="47"/>
    </row>
    <row r="312" spans="1:7" ht="13.5">
      <c r="A312" s="47"/>
      <c r="B312" s="47"/>
      <c r="C312" s="47"/>
      <c r="D312" s="47"/>
      <c r="E312" s="48"/>
      <c r="F312" s="47"/>
      <c r="G312" s="47"/>
    </row>
    <row r="313" spans="1:7" ht="13.5">
      <c r="A313" s="47"/>
      <c r="B313" s="47"/>
      <c r="C313" s="47"/>
      <c r="D313" s="47"/>
      <c r="E313" s="48"/>
      <c r="F313" s="47"/>
      <c r="G313" s="47"/>
    </row>
    <row r="314" spans="1:7" ht="13.5">
      <c r="A314" s="47"/>
      <c r="B314" s="47"/>
      <c r="C314" s="47"/>
      <c r="D314" s="47"/>
      <c r="E314" s="48"/>
      <c r="F314" s="47"/>
      <c r="G314" s="47"/>
    </row>
    <row r="315" spans="1:7" ht="13.5">
      <c r="A315" s="47"/>
      <c r="B315" s="47"/>
      <c r="C315" s="47"/>
      <c r="D315" s="47"/>
      <c r="E315" s="48"/>
      <c r="F315" s="47"/>
      <c r="G315" s="47"/>
    </row>
    <row r="316" spans="1:7" ht="13.5">
      <c r="A316" s="47"/>
      <c r="B316" s="47"/>
      <c r="C316" s="47"/>
      <c r="D316" s="47"/>
      <c r="E316" s="48"/>
      <c r="F316" s="47"/>
      <c r="G316" s="47"/>
    </row>
    <row r="317" spans="1:7" ht="13.5">
      <c r="A317" s="47"/>
      <c r="B317" s="47"/>
      <c r="C317" s="47"/>
      <c r="D317" s="47"/>
      <c r="E317" s="48"/>
      <c r="F317" s="47"/>
      <c r="G317" s="47"/>
    </row>
    <row r="318" spans="1:7" ht="13.5">
      <c r="A318" s="47"/>
      <c r="B318" s="47"/>
      <c r="C318" s="47"/>
      <c r="D318" s="47"/>
      <c r="E318" s="48"/>
      <c r="F318" s="47"/>
      <c r="G318" s="47"/>
    </row>
    <row r="319" spans="1:7" ht="13.5">
      <c r="A319" s="47"/>
      <c r="B319" s="47"/>
      <c r="C319" s="47"/>
      <c r="D319" s="47"/>
      <c r="E319" s="48"/>
      <c r="F319" s="47"/>
      <c r="G319" s="47"/>
    </row>
    <row r="320" spans="1:7" ht="13.5">
      <c r="A320" s="47"/>
      <c r="B320" s="47"/>
      <c r="C320" s="47"/>
      <c r="D320" s="47"/>
      <c r="E320" s="48"/>
      <c r="F320" s="47"/>
      <c r="G320" s="47"/>
    </row>
    <row r="321" spans="1:7" ht="13.5">
      <c r="A321" s="47"/>
      <c r="B321" s="47"/>
      <c r="C321" s="47"/>
      <c r="D321" s="47"/>
      <c r="E321" s="48"/>
      <c r="F321" s="47"/>
      <c r="G321" s="47"/>
    </row>
    <row r="322" spans="1:7" ht="13.5">
      <c r="A322" s="47"/>
      <c r="B322" s="47"/>
      <c r="C322" s="47"/>
      <c r="D322" s="47"/>
      <c r="E322" s="48"/>
      <c r="F322" s="47"/>
      <c r="G322" s="47"/>
    </row>
    <row r="323" spans="1:7" ht="13.5">
      <c r="A323" s="47"/>
      <c r="B323" s="47"/>
      <c r="C323" s="47"/>
      <c r="D323" s="47"/>
      <c r="E323" s="48"/>
      <c r="F323" s="47"/>
      <c r="G323" s="47"/>
    </row>
    <row r="324" spans="1:7" ht="13.5">
      <c r="A324" s="47"/>
      <c r="B324" s="47"/>
      <c r="C324" s="47"/>
      <c r="D324" s="47"/>
      <c r="E324" s="48"/>
      <c r="F324" s="47"/>
      <c r="G324" s="47"/>
    </row>
    <row r="325" spans="1:7" ht="13.5">
      <c r="A325" s="47"/>
      <c r="B325" s="47"/>
      <c r="C325" s="47"/>
      <c r="D325" s="47"/>
      <c r="E325" s="48"/>
      <c r="F325" s="47"/>
      <c r="G325" s="47"/>
    </row>
    <row r="326" spans="1:7" ht="13.5">
      <c r="A326" s="47"/>
      <c r="B326" s="47"/>
      <c r="C326" s="47"/>
      <c r="D326" s="47"/>
      <c r="E326" s="48"/>
      <c r="F326" s="47"/>
      <c r="G326" s="47"/>
    </row>
    <row r="327" spans="1:7" ht="13.5">
      <c r="A327" s="47"/>
      <c r="B327" s="47"/>
      <c r="C327" s="47"/>
      <c r="D327" s="47"/>
      <c r="E327" s="48"/>
      <c r="F327" s="47"/>
      <c r="G327" s="47"/>
    </row>
    <row r="328" spans="1:7" ht="13.5">
      <c r="A328" s="47"/>
      <c r="B328" s="47"/>
      <c r="C328" s="47"/>
      <c r="D328" s="47"/>
      <c r="E328" s="48"/>
      <c r="F328" s="47"/>
      <c r="G328" s="47"/>
    </row>
    <row r="329" spans="1:7" ht="13.5">
      <c r="A329" s="47"/>
      <c r="B329" s="47"/>
      <c r="C329" s="47"/>
      <c r="D329" s="47"/>
      <c r="E329" s="48"/>
      <c r="F329" s="47"/>
      <c r="G329" s="47"/>
    </row>
    <row r="330" spans="1:7" ht="13.5">
      <c r="A330" s="47"/>
      <c r="B330" s="47"/>
      <c r="C330" s="47"/>
      <c r="D330" s="47"/>
      <c r="E330" s="48"/>
      <c r="F330" s="47"/>
      <c r="G330" s="47"/>
    </row>
    <row r="331" spans="1:7" ht="13.5">
      <c r="A331" s="47"/>
      <c r="B331" s="47"/>
      <c r="C331" s="47"/>
      <c r="D331" s="47"/>
      <c r="E331" s="48"/>
      <c r="F331" s="47"/>
      <c r="G331" s="47"/>
    </row>
    <row r="332" spans="1:7" ht="13.5">
      <c r="A332" s="47"/>
      <c r="B332" s="47"/>
      <c r="C332" s="47"/>
      <c r="D332" s="47"/>
      <c r="E332" s="48"/>
      <c r="F332" s="47"/>
      <c r="G332" s="47"/>
    </row>
    <row r="333" spans="1:7" ht="13.5">
      <c r="A333" s="47"/>
      <c r="B333" s="47"/>
      <c r="C333" s="47"/>
      <c r="D333" s="47"/>
      <c r="E333" s="48"/>
      <c r="F333" s="47"/>
      <c r="G333" s="47"/>
    </row>
    <row r="334" spans="1:7" ht="13.5">
      <c r="A334" s="47"/>
      <c r="B334" s="47"/>
      <c r="C334" s="47"/>
      <c r="D334" s="47"/>
      <c r="E334" s="48"/>
      <c r="F334" s="47"/>
      <c r="G334" s="47"/>
    </row>
    <row r="335" spans="1:7" ht="13.5">
      <c r="A335" s="47"/>
      <c r="B335" s="47"/>
      <c r="C335" s="47"/>
      <c r="D335" s="47"/>
      <c r="E335" s="48"/>
      <c r="F335" s="47"/>
      <c r="G335" s="47"/>
    </row>
    <row r="336" spans="1:7" ht="13.5">
      <c r="A336" s="47"/>
      <c r="B336" s="47"/>
      <c r="C336" s="47"/>
      <c r="D336" s="47"/>
      <c r="E336" s="48"/>
      <c r="F336" s="47"/>
      <c r="G336" s="47"/>
    </row>
    <row r="337" spans="1:7" ht="13.5">
      <c r="A337" s="47"/>
      <c r="B337" s="47"/>
      <c r="C337" s="47"/>
      <c r="D337" s="47"/>
      <c r="E337" s="48"/>
      <c r="F337" s="47"/>
      <c r="G337" s="47"/>
    </row>
    <row r="338" spans="1:7" ht="13.5">
      <c r="A338" s="47"/>
      <c r="B338" s="47"/>
      <c r="C338" s="47"/>
      <c r="D338" s="47"/>
      <c r="E338" s="48"/>
      <c r="F338" s="47"/>
      <c r="G338" s="47"/>
    </row>
    <row r="339" spans="1:7" ht="13.5">
      <c r="A339" s="47"/>
      <c r="B339" s="47"/>
      <c r="C339" s="47"/>
      <c r="D339" s="47"/>
      <c r="E339" s="48"/>
      <c r="F339" s="47"/>
      <c r="G339" s="47"/>
    </row>
    <row r="340" spans="1:7" ht="13.5">
      <c r="A340" s="47"/>
      <c r="B340" s="47"/>
      <c r="C340" s="47"/>
      <c r="D340" s="47"/>
      <c r="E340" s="48"/>
      <c r="F340" s="47"/>
      <c r="G340" s="47"/>
    </row>
    <row r="341" spans="1:7" ht="13.5">
      <c r="A341" s="47"/>
      <c r="B341" s="47"/>
      <c r="C341" s="47"/>
      <c r="D341" s="47"/>
      <c r="E341" s="48"/>
      <c r="F341" s="47"/>
      <c r="G341" s="47"/>
    </row>
    <row r="342" spans="1:7" ht="13.5">
      <c r="A342" s="47"/>
      <c r="B342" s="47"/>
      <c r="C342" s="47"/>
      <c r="D342" s="47"/>
      <c r="E342" s="48"/>
      <c r="F342" s="47"/>
      <c r="G342" s="47"/>
    </row>
    <row r="343" spans="1:7" ht="13.5">
      <c r="A343" s="47"/>
      <c r="B343" s="47"/>
      <c r="C343" s="47"/>
      <c r="D343" s="47"/>
      <c r="E343" s="48"/>
      <c r="F343" s="47"/>
      <c r="G343" s="47"/>
    </row>
    <row r="344" spans="1:7" ht="13.5">
      <c r="A344" s="47"/>
      <c r="B344" s="47"/>
      <c r="C344" s="47"/>
      <c r="D344" s="47"/>
      <c r="E344" s="48"/>
      <c r="F344" s="47"/>
      <c r="G344" s="47"/>
    </row>
    <row r="345" spans="1:7" ht="13.5">
      <c r="A345" s="47"/>
      <c r="B345" s="47"/>
      <c r="C345" s="47"/>
      <c r="D345" s="47"/>
      <c r="E345" s="48"/>
      <c r="F345" s="47"/>
      <c r="G345" s="47"/>
    </row>
    <row r="346" spans="1:7" ht="13.5">
      <c r="A346" s="47"/>
      <c r="B346" s="47"/>
      <c r="C346" s="47"/>
      <c r="D346" s="47"/>
      <c r="E346" s="48"/>
      <c r="F346" s="47"/>
      <c r="G346" s="47"/>
    </row>
    <row r="347" spans="1:7" ht="13.5">
      <c r="A347" s="47"/>
      <c r="B347" s="47"/>
      <c r="C347" s="47"/>
      <c r="D347" s="47"/>
      <c r="E347" s="48"/>
      <c r="F347" s="47"/>
      <c r="G347" s="47"/>
    </row>
    <row r="348" spans="1:7" ht="13.5">
      <c r="A348" s="47"/>
      <c r="B348" s="47"/>
      <c r="C348" s="47"/>
      <c r="D348" s="47"/>
      <c r="E348" s="48"/>
      <c r="F348" s="47"/>
      <c r="G348" s="47"/>
    </row>
    <row r="349" spans="1:7" ht="13.5">
      <c r="A349" s="47"/>
      <c r="B349" s="47"/>
      <c r="C349" s="47"/>
      <c r="D349" s="47"/>
      <c r="E349" s="48"/>
      <c r="F349" s="47"/>
      <c r="G349" s="47"/>
    </row>
    <row r="350" spans="1:7" ht="13.5">
      <c r="A350" s="47"/>
      <c r="B350" s="47"/>
      <c r="C350" s="47"/>
      <c r="D350" s="47"/>
      <c r="E350" s="48"/>
      <c r="F350" s="47"/>
      <c r="G350" s="47"/>
    </row>
    <row r="351" spans="1:7" ht="13.5">
      <c r="A351" s="47"/>
      <c r="B351" s="47"/>
      <c r="C351" s="47"/>
      <c r="D351" s="47"/>
      <c r="E351" s="48"/>
      <c r="F351" s="47"/>
      <c r="G351" s="47"/>
    </row>
    <row r="352" spans="1:7" ht="13.5">
      <c r="A352" s="47"/>
      <c r="B352" s="47"/>
      <c r="C352" s="47"/>
      <c r="D352" s="47"/>
      <c r="E352" s="48"/>
      <c r="F352" s="47"/>
      <c r="G352" s="47"/>
    </row>
    <row r="353" spans="1:7" ht="13.5">
      <c r="A353" s="47"/>
      <c r="B353" s="47"/>
      <c r="C353" s="47"/>
      <c r="D353" s="47"/>
      <c r="E353" s="48"/>
      <c r="F353" s="47"/>
      <c r="G353" s="47"/>
    </row>
    <row r="354" spans="1:7" ht="13.5">
      <c r="A354" s="47"/>
      <c r="B354" s="47"/>
      <c r="C354" s="47"/>
      <c r="D354" s="47"/>
      <c r="E354" s="48"/>
      <c r="F354" s="47"/>
      <c r="G354" s="47"/>
    </row>
    <row r="355" spans="1:7" ht="13.5">
      <c r="A355" s="47"/>
      <c r="B355" s="47"/>
      <c r="C355" s="47"/>
      <c r="D355" s="47"/>
      <c r="E355" s="48"/>
      <c r="F355" s="47"/>
      <c r="G355" s="47"/>
    </row>
    <row r="356" spans="1:7" ht="13.5">
      <c r="A356" s="47"/>
      <c r="B356" s="47"/>
      <c r="C356" s="47"/>
      <c r="D356" s="47"/>
      <c r="E356" s="48"/>
      <c r="F356" s="47"/>
      <c r="G356" s="47"/>
    </row>
    <row r="357" spans="1:7" ht="13.5">
      <c r="A357" s="47"/>
      <c r="B357" s="47"/>
      <c r="C357" s="47"/>
      <c r="D357" s="47"/>
      <c r="E357" s="48"/>
      <c r="F357" s="47"/>
      <c r="G357" s="47"/>
    </row>
    <row r="358" spans="1:7" ht="13.5">
      <c r="A358" s="47"/>
      <c r="B358" s="47"/>
      <c r="C358" s="47"/>
      <c r="D358" s="47"/>
      <c r="E358" s="48"/>
      <c r="F358" s="47"/>
      <c r="G358" s="47"/>
    </row>
    <row r="359" spans="1:7" ht="13.5">
      <c r="A359" s="47"/>
      <c r="B359" s="47"/>
      <c r="C359" s="47"/>
      <c r="D359" s="47"/>
      <c r="E359" s="48"/>
      <c r="F359" s="47"/>
      <c r="G359" s="47"/>
    </row>
    <row r="360" spans="1:7" ht="13.5">
      <c r="A360" s="47"/>
      <c r="B360" s="47"/>
      <c r="C360" s="47"/>
      <c r="D360" s="47"/>
      <c r="E360" s="48"/>
      <c r="F360" s="47"/>
      <c r="G360" s="47"/>
    </row>
    <row r="361" spans="1:7" ht="13.5">
      <c r="A361" s="47"/>
      <c r="B361" s="47"/>
      <c r="C361" s="47"/>
      <c r="D361" s="47"/>
      <c r="E361" s="48"/>
      <c r="F361" s="47"/>
      <c r="G361" s="47"/>
    </row>
    <row r="362" spans="1:7" ht="13.5">
      <c r="A362" s="47"/>
      <c r="B362" s="47"/>
      <c r="C362" s="47"/>
      <c r="D362" s="47"/>
      <c r="E362" s="48"/>
      <c r="F362" s="47"/>
      <c r="G362" s="47"/>
    </row>
    <row r="363" spans="1:7" ht="13.5">
      <c r="A363" s="47"/>
      <c r="B363" s="47"/>
      <c r="C363" s="47"/>
      <c r="D363" s="47"/>
      <c r="E363" s="48"/>
      <c r="F363" s="47"/>
      <c r="G363" s="47"/>
    </row>
    <row r="364" spans="1:7" ht="13.5">
      <c r="A364" s="47"/>
      <c r="B364" s="47"/>
      <c r="C364" s="47"/>
      <c r="D364" s="47"/>
      <c r="E364" s="48"/>
      <c r="F364" s="47"/>
      <c r="G364" s="47"/>
    </row>
    <row r="365" spans="1:7" ht="13.5">
      <c r="A365" s="47"/>
      <c r="B365" s="47"/>
      <c r="C365" s="47"/>
      <c r="D365" s="47"/>
      <c r="E365" s="48"/>
      <c r="F365" s="47"/>
      <c r="G365" s="47"/>
    </row>
    <row r="366" spans="1:7" ht="13.5">
      <c r="A366" s="47"/>
      <c r="B366" s="47"/>
      <c r="C366" s="47"/>
      <c r="D366" s="47"/>
      <c r="E366" s="48"/>
      <c r="F366" s="47"/>
      <c r="G366" s="47"/>
    </row>
    <row r="367" spans="1:7" ht="13.5">
      <c r="A367" s="47"/>
      <c r="B367" s="47"/>
      <c r="C367" s="47"/>
      <c r="D367" s="47"/>
      <c r="E367" s="48"/>
      <c r="F367" s="47"/>
      <c r="G367" s="47"/>
    </row>
    <row r="368" spans="1:7" ht="13.5">
      <c r="A368" s="47"/>
      <c r="B368" s="47"/>
      <c r="C368" s="47"/>
      <c r="D368" s="47"/>
      <c r="E368" s="48"/>
      <c r="F368" s="47"/>
      <c r="G368" s="47"/>
    </row>
    <row r="369" spans="1:7" ht="13.5">
      <c r="A369" s="47"/>
      <c r="B369" s="47"/>
      <c r="C369" s="47"/>
      <c r="D369" s="47"/>
      <c r="E369" s="48"/>
      <c r="F369" s="47"/>
      <c r="G369" s="47"/>
    </row>
    <row r="370" spans="1:7" ht="13.5">
      <c r="A370" s="47"/>
      <c r="B370" s="47"/>
      <c r="C370" s="47"/>
      <c r="D370" s="47"/>
      <c r="E370" s="48"/>
      <c r="F370" s="47"/>
      <c r="G370" s="47"/>
    </row>
    <row r="371" spans="1:7" ht="13.5">
      <c r="A371" s="47"/>
      <c r="B371" s="47"/>
      <c r="C371" s="47"/>
      <c r="D371" s="47"/>
      <c r="E371" s="48"/>
      <c r="F371" s="47"/>
      <c r="G371" s="47"/>
    </row>
    <row r="372" spans="1:7" ht="13.5">
      <c r="A372" s="47"/>
      <c r="B372" s="47"/>
      <c r="C372" s="47"/>
      <c r="D372" s="47"/>
      <c r="E372" s="48"/>
      <c r="F372" s="47"/>
      <c r="G372" s="47"/>
    </row>
    <row r="373" spans="1:7" ht="13.5">
      <c r="A373" s="47"/>
      <c r="B373" s="47"/>
      <c r="C373" s="47"/>
      <c r="D373" s="47"/>
      <c r="E373" s="48"/>
      <c r="F373" s="47"/>
      <c r="G373" s="47"/>
    </row>
    <row r="374" spans="1:7" ht="13.5">
      <c r="A374" s="47"/>
      <c r="B374" s="47"/>
      <c r="C374" s="47"/>
      <c r="D374" s="47"/>
      <c r="E374" s="48"/>
      <c r="F374" s="47"/>
      <c r="G374" s="47"/>
    </row>
    <row r="375" spans="1:7" ht="13.5">
      <c r="A375" s="47"/>
      <c r="B375" s="47"/>
      <c r="C375" s="47"/>
      <c r="D375" s="47"/>
      <c r="E375" s="48"/>
      <c r="F375" s="47"/>
      <c r="G375" s="47"/>
    </row>
    <row r="376" spans="1:7" ht="13.5">
      <c r="A376" s="47"/>
      <c r="B376" s="47"/>
      <c r="C376" s="47"/>
      <c r="D376" s="47"/>
      <c r="E376" s="48"/>
      <c r="F376" s="47"/>
      <c r="G376" s="47"/>
    </row>
    <row r="377" spans="1:7" ht="13.5">
      <c r="A377" s="47"/>
      <c r="B377" s="47"/>
      <c r="C377" s="47"/>
      <c r="D377" s="47"/>
      <c r="E377" s="48"/>
      <c r="F377" s="47"/>
      <c r="G377" s="47"/>
    </row>
    <row r="378" spans="1:7" ht="13.5">
      <c r="A378" s="47"/>
      <c r="B378" s="47"/>
      <c r="C378" s="47"/>
      <c r="D378" s="47"/>
      <c r="E378" s="48"/>
      <c r="F378" s="47"/>
      <c r="G378" s="47"/>
    </row>
    <row r="379" spans="1:7" ht="13.5">
      <c r="A379" s="47"/>
      <c r="B379" s="47"/>
      <c r="C379" s="47"/>
      <c r="D379" s="47"/>
      <c r="E379" s="48"/>
      <c r="F379" s="47"/>
      <c r="G379" s="47"/>
    </row>
    <row r="380" spans="1:7" ht="13.5">
      <c r="A380" s="47"/>
      <c r="B380" s="47"/>
      <c r="C380" s="47"/>
      <c r="D380" s="47"/>
      <c r="E380" s="48"/>
      <c r="F380" s="47"/>
      <c r="G380" s="47"/>
    </row>
    <row r="381" spans="1:7" ht="13.5">
      <c r="A381" s="47"/>
      <c r="B381" s="47"/>
      <c r="C381" s="47"/>
      <c r="D381" s="47"/>
      <c r="E381" s="48"/>
      <c r="F381" s="47"/>
      <c r="G381" s="47"/>
    </row>
    <row r="382" spans="1:7" ht="13.5">
      <c r="A382" s="47"/>
      <c r="B382" s="47"/>
      <c r="C382" s="47"/>
      <c r="D382" s="47"/>
      <c r="E382" s="48"/>
      <c r="F382" s="47"/>
      <c r="G382" s="47"/>
    </row>
    <row r="383" spans="1:7" ht="13.5">
      <c r="A383" s="47"/>
      <c r="B383" s="47"/>
      <c r="C383" s="47"/>
      <c r="D383" s="47"/>
      <c r="E383" s="48"/>
      <c r="F383" s="47"/>
      <c r="G383" s="47"/>
    </row>
    <row r="384" spans="1:7" ht="13.5">
      <c r="A384" s="47"/>
      <c r="B384" s="47"/>
      <c r="C384" s="47"/>
      <c r="D384" s="47"/>
      <c r="E384" s="48"/>
      <c r="F384" s="47"/>
      <c r="G384" s="47"/>
    </row>
    <row r="385" spans="1:7" ht="13.5">
      <c r="A385" s="47"/>
      <c r="B385" s="47"/>
      <c r="C385" s="47"/>
      <c r="D385" s="47"/>
      <c r="E385" s="48"/>
      <c r="F385" s="47"/>
      <c r="G385" s="47"/>
    </row>
    <row r="386" spans="1:7" ht="13.5">
      <c r="A386" s="47"/>
      <c r="B386" s="47"/>
      <c r="C386" s="47"/>
      <c r="D386" s="47"/>
      <c r="E386" s="48"/>
      <c r="F386" s="47"/>
      <c r="G386" s="47"/>
    </row>
    <row r="387" spans="1:7" ht="13.5">
      <c r="A387" s="47"/>
      <c r="B387" s="47"/>
      <c r="C387" s="47"/>
      <c r="D387" s="47"/>
      <c r="E387" s="48"/>
      <c r="F387" s="47"/>
      <c r="G387" s="47"/>
    </row>
    <row r="388" spans="1:7" ht="13.5">
      <c r="A388" s="47"/>
      <c r="B388" s="47"/>
      <c r="C388" s="47"/>
      <c r="D388" s="47"/>
      <c r="E388" s="48"/>
      <c r="F388" s="47"/>
      <c r="G388" s="47"/>
    </row>
    <row r="389" spans="1:7" ht="13.5">
      <c r="A389" s="47"/>
      <c r="B389" s="47"/>
      <c r="C389" s="47"/>
      <c r="D389" s="47"/>
      <c r="E389" s="48"/>
      <c r="F389" s="47"/>
      <c r="G389" s="47"/>
    </row>
    <row r="390" spans="1:7" ht="13.5">
      <c r="A390" s="47"/>
      <c r="B390" s="47"/>
      <c r="C390" s="47"/>
      <c r="D390" s="47"/>
      <c r="E390" s="48"/>
      <c r="F390" s="47"/>
      <c r="G390" s="47"/>
    </row>
    <row r="391" spans="1:7" ht="13.5">
      <c r="A391" s="47"/>
      <c r="B391" s="47"/>
      <c r="C391" s="47"/>
      <c r="D391" s="47"/>
      <c r="E391" s="48"/>
      <c r="F391" s="47"/>
      <c r="G391" s="47"/>
    </row>
    <row r="392" spans="1:7" ht="13.5">
      <c r="A392" s="47"/>
      <c r="B392" s="47"/>
      <c r="C392" s="47"/>
      <c r="D392" s="47"/>
      <c r="E392" s="48"/>
      <c r="F392" s="47"/>
      <c r="G392" s="47"/>
    </row>
    <row r="393" spans="1:7" ht="13.5">
      <c r="A393" s="47"/>
      <c r="B393" s="47"/>
      <c r="C393" s="47"/>
      <c r="D393" s="47"/>
      <c r="E393" s="48"/>
      <c r="F393" s="47"/>
      <c r="G393" s="47"/>
    </row>
    <row r="394" spans="1:7" ht="13.5">
      <c r="A394" s="47"/>
      <c r="B394" s="47"/>
      <c r="C394" s="47"/>
      <c r="D394" s="47"/>
      <c r="E394" s="48"/>
      <c r="F394" s="47"/>
      <c r="G394" s="47"/>
    </row>
    <row r="395" spans="1:7" ht="13.5">
      <c r="A395" s="47"/>
      <c r="B395" s="47"/>
      <c r="C395" s="47"/>
      <c r="D395" s="47"/>
      <c r="E395" s="48"/>
      <c r="F395" s="47"/>
      <c r="G395" s="47"/>
    </row>
    <row r="396" spans="1:7" ht="13.5">
      <c r="A396" s="47"/>
      <c r="B396" s="47"/>
      <c r="C396" s="47"/>
      <c r="D396" s="47"/>
      <c r="E396" s="48"/>
      <c r="F396" s="47"/>
      <c r="G396" s="47"/>
    </row>
    <row r="397" spans="1:7" ht="13.5">
      <c r="A397" s="47"/>
      <c r="B397" s="47"/>
      <c r="C397" s="47"/>
      <c r="D397" s="47"/>
      <c r="E397" s="48"/>
      <c r="F397" s="47"/>
      <c r="G397" s="47"/>
    </row>
    <row r="398" spans="1:7" ht="13.5">
      <c r="A398" s="47"/>
      <c r="B398" s="47"/>
      <c r="C398" s="47"/>
      <c r="D398" s="47"/>
      <c r="E398" s="48"/>
      <c r="F398" s="47"/>
      <c r="G398" s="47"/>
    </row>
    <row r="399" spans="1:7" ht="13.5">
      <c r="A399" s="47"/>
      <c r="B399" s="47"/>
      <c r="C399" s="47"/>
      <c r="D399" s="47"/>
      <c r="E399" s="48"/>
      <c r="F399" s="47"/>
      <c r="G399" s="47"/>
    </row>
    <row r="400" spans="1:7" ht="13.5">
      <c r="A400" s="47"/>
      <c r="B400" s="47"/>
      <c r="C400" s="47"/>
      <c r="D400" s="47"/>
      <c r="E400" s="48"/>
      <c r="F400" s="47"/>
      <c r="G400" s="47"/>
    </row>
    <row r="401" spans="1:7" ht="13.5">
      <c r="A401" s="47"/>
      <c r="B401" s="47"/>
      <c r="C401" s="47"/>
      <c r="D401" s="47"/>
      <c r="E401" s="48"/>
      <c r="F401" s="47"/>
      <c r="G401" s="47"/>
    </row>
    <row r="402" spans="1:7" ht="13.5">
      <c r="A402" s="47"/>
      <c r="B402" s="47"/>
      <c r="C402" s="47"/>
      <c r="D402" s="47"/>
      <c r="E402" s="48"/>
      <c r="F402" s="47"/>
      <c r="G402" s="47"/>
    </row>
    <row r="403" spans="1:7" ht="13.5">
      <c r="A403" s="47"/>
      <c r="B403" s="47"/>
      <c r="C403" s="47"/>
      <c r="D403" s="47"/>
      <c r="E403" s="48"/>
      <c r="F403" s="47"/>
      <c r="G403" s="47"/>
    </row>
    <row r="404" spans="1:7" ht="13.5">
      <c r="A404" s="47"/>
      <c r="B404" s="47"/>
      <c r="C404" s="47"/>
      <c r="D404" s="47"/>
      <c r="E404" s="48"/>
      <c r="F404" s="47"/>
      <c r="G404" s="47"/>
    </row>
    <row r="405" spans="1:7" ht="13.5">
      <c r="A405" s="47"/>
      <c r="B405" s="47"/>
      <c r="C405" s="47"/>
      <c r="D405" s="47"/>
      <c r="E405" s="48"/>
      <c r="F405" s="47"/>
      <c r="G405" s="47"/>
    </row>
    <row r="406" spans="1:7" ht="13.5">
      <c r="A406" s="47"/>
      <c r="B406" s="47"/>
      <c r="C406" s="47"/>
      <c r="D406" s="47"/>
      <c r="E406" s="48"/>
      <c r="F406" s="47"/>
      <c r="G406" s="47"/>
    </row>
    <row r="407" spans="1:7" ht="13.5">
      <c r="A407" s="47"/>
      <c r="B407" s="47"/>
      <c r="C407" s="47"/>
      <c r="D407" s="47"/>
      <c r="E407" s="48"/>
      <c r="F407" s="47"/>
      <c r="G407" s="47"/>
    </row>
    <row r="408" spans="1:7" ht="13.5">
      <c r="A408" s="47"/>
      <c r="B408" s="47"/>
      <c r="C408" s="47"/>
      <c r="D408" s="47"/>
      <c r="E408" s="48"/>
      <c r="F408" s="47"/>
      <c r="G408" s="47"/>
    </row>
    <row r="409" spans="1:7" ht="13.5">
      <c r="A409" s="47"/>
      <c r="B409" s="47"/>
      <c r="C409" s="47"/>
      <c r="D409" s="47"/>
      <c r="E409" s="48"/>
      <c r="F409" s="47"/>
      <c r="G409" s="47"/>
    </row>
    <row r="410" spans="1:7" ht="13.5">
      <c r="A410" s="47"/>
      <c r="B410" s="47"/>
      <c r="C410" s="47"/>
      <c r="D410" s="47"/>
      <c r="E410" s="48"/>
      <c r="F410" s="47"/>
      <c r="G410" s="47"/>
    </row>
    <row r="411" spans="1:7" ht="13.5">
      <c r="A411" s="47"/>
      <c r="B411" s="47"/>
      <c r="C411" s="47"/>
      <c r="D411" s="47"/>
      <c r="E411" s="48"/>
      <c r="F411" s="47"/>
      <c r="G411" s="47"/>
    </row>
    <row r="412" spans="1:7" ht="13.5">
      <c r="A412" s="47"/>
      <c r="B412" s="47"/>
      <c r="C412" s="47"/>
      <c r="D412" s="47"/>
      <c r="E412" s="48"/>
      <c r="F412" s="47"/>
      <c r="G412" s="47"/>
    </row>
    <row r="413" spans="1:7" ht="13.5">
      <c r="A413" s="47"/>
      <c r="B413" s="47"/>
      <c r="C413" s="47"/>
      <c r="D413" s="47"/>
      <c r="E413" s="48"/>
      <c r="F413" s="47"/>
      <c r="G413" s="47"/>
    </row>
    <row r="414" spans="1:7" ht="13.5">
      <c r="A414" s="47"/>
      <c r="B414" s="47"/>
      <c r="C414" s="47"/>
      <c r="D414" s="47"/>
      <c r="E414" s="48"/>
      <c r="F414" s="47"/>
      <c r="G414" s="47"/>
    </row>
    <row r="415" spans="1:7" ht="13.5">
      <c r="A415" s="47"/>
      <c r="B415" s="47"/>
      <c r="C415" s="47"/>
      <c r="D415" s="47"/>
      <c r="E415" s="48"/>
      <c r="F415" s="47"/>
      <c r="G415" s="47"/>
    </row>
    <row r="416" spans="1:7" ht="13.5">
      <c r="A416" s="47"/>
      <c r="B416" s="47"/>
      <c r="C416" s="47"/>
      <c r="D416" s="47"/>
      <c r="E416" s="48"/>
      <c r="F416" s="47"/>
      <c r="G416" s="47"/>
    </row>
    <row r="417" spans="1:7" ht="13.5">
      <c r="A417" s="47"/>
      <c r="B417" s="47"/>
      <c r="C417" s="47"/>
      <c r="D417" s="47"/>
      <c r="E417" s="48"/>
      <c r="F417" s="47"/>
      <c r="G417" s="47"/>
    </row>
    <row r="418" spans="1:7" ht="13.5">
      <c r="A418" s="47"/>
      <c r="B418" s="47"/>
      <c r="C418" s="47"/>
      <c r="D418" s="47"/>
      <c r="E418" s="48"/>
      <c r="F418" s="47"/>
      <c r="G418" s="47"/>
    </row>
    <row r="419" spans="1:7" ht="13.5">
      <c r="A419" s="47"/>
      <c r="B419" s="47"/>
      <c r="C419" s="47"/>
      <c r="D419" s="47"/>
      <c r="E419" s="48"/>
      <c r="F419" s="47"/>
      <c r="G419" s="47"/>
    </row>
    <row r="420" spans="1:7" ht="13.5">
      <c r="A420" s="47"/>
      <c r="B420" s="47"/>
      <c r="C420" s="47"/>
      <c r="D420" s="47"/>
      <c r="E420" s="48"/>
      <c r="F420" s="47"/>
      <c r="G420" s="47"/>
    </row>
    <row r="421" spans="1:7" ht="13.5">
      <c r="A421" s="47"/>
      <c r="B421" s="47"/>
      <c r="C421" s="47"/>
      <c r="D421" s="47"/>
      <c r="E421" s="48"/>
      <c r="F421" s="47"/>
      <c r="G421" s="47"/>
    </row>
    <row r="422" spans="1:7" ht="13.5">
      <c r="A422" s="47"/>
      <c r="B422" s="47"/>
      <c r="C422" s="47"/>
      <c r="D422" s="47"/>
      <c r="E422" s="48"/>
      <c r="F422" s="47"/>
      <c r="G422" s="47"/>
    </row>
    <row r="423" spans="1:7" ht="13.5">
      <c r="A423" s="47"/>
      <c r="B423" s="47"/>
      <c r="C423" s="47"/>
      <c r="D423" s="47"/>
      <c r="E423" s="48"/>
      <c r="F423" s="47"/>
      <c r="G423" s="47"/>
    </row>
    <row r="424" spans="1:7" ht="13.5">
      <c r="A424" s="47"/>
      <c r="B424" s="47"/>
      <c r="C424" s="47"/>
      <c r="D424" s="47"/>
      <c r="E424" s="48"/>
      <c r="F424" s="47"/>
      <c r="G424" s="47"/>
    </row>
    <row r="425" spans="1:7" ht="13.5">
      <c r="A425" s="47"/>
      <c r="B425" s="47"/>
      <c r="C425" s="47"/>
      <c r="D425" s="47"/>
      <c r="E425" s="48"/>
      <c r="F425" s="47"/>
      <c r="G425" s="47"/>
    </row>
    <row r="426" spans="1:7" ht="13.5">
      <c r="A426" s="47"/>
      <c r="B426" s="47"/>
      <c r="C426" s="47"/>
      <c r="D426" s="47"/>
      <c r="E426" s="48"/>
      <c r="F426" s="47"/>
      <c r="G426" s="47"/>
    </row>
    <row r="427" spans="1:7" ht="13.5">
      <c r="A427" s="47"/>
      <c r="B427" s="47"/>
      <c r="C427" s="47"/>
      <c r="D427" s="47"/>
      <c r="E427" s="48"/>
      <c r="F427" s="47"/>
      <c r="G427" s="47"/>
    </row>
    <row r="428" spans="1:7" ht="13.5">
      <c r="A428" s="47"/>
      <c r="B428" s="47"/>
      <c r="C428" s="47"/>
      <c r="D428" s="47"/>
      <c r="E428" s="48"/>
      <c r="F428" s="47"/>
      <c r="G428" s="47"/>
    </row>
    <row r="429" spans="1:7" ht="13.5">
      <c r="A429" s="47"/>
      <c r="B429" s="47"/>
      <c r="C429" s="47"/>
      <c r="D429" s="47"/>
      <c r="E429" s="48"/>
      <c r="F429" s="47"/>
      <c r="G429" s="47"/>
    </row>
    <row r="430" spans="1:7" ht="13.5">
      <c r="A430" s="47"/>
      <c r="B430" s="47"/>
      <c r="C430" s="47"/>
      <c r="D430" s="47"/>
      <c r="E430" s="48"/>
      <c r="F430" s="47"/>
      <c r="G430" s="47"/>
    </row>
    <row r="431" spans="1:7" ht="13.5">
      <c r="A431" s="47"/>
      <c r="B431" s="47"/>
      <c r="C431" s="47"/>
      <c r="D431" s="47"/>
      <c r="E431" s="48"/>
      <c r="F431" s="47"/>
      <c r="G431" s="47"/>
    </row>
    <row r="432" spans="1:7" ht="13.5">
      <c r="A432" s="47"/>
      <c r="B432" s="47"/>
      <c r="C432" s="47"/>
      <c r="D432" s="47"/>
      <c r="E432" s="48"/>
      <c r="F432" s="47"/>
      <c r="G432" s="47"/>
    </row>
    <row r="433" spans="1:7" ht="13.5">
      <c r="A433" s="47"/>
      <c r="B433" s="47"/>
      <c r="C433" s="47"/>
      <c r="D433" s="47"/>
      <c r="E433" s="48"/>
      <c r="F433" s="47"/>
      <c r="G433" s="47"/>
    </row>
    <row r="434" spans="1:7" ht="13.5">
      <c r="A434" s="47"/>
      <c r="B434" s="47"/>
      <c r="C434" s="47"/>
      <c r="D434" s="47"/>
      <c r="E434" s="48"/>
      <c r="F434" s="47"/>
      <c r="G434" s="47"/>
    </row>
    <row r="435" spans="1:7" ht="13.5">
      <c r="A435" s="47"/>
      <c r="B435" s="47"/>
      <c r="C435" s="47"/>
      <c r="D435" s="47"/>
      <c r="E435" s="48"/>
      <c r="F435" s="47"/>
      <c r="G435" s="47"/>
    </row>
    <row r="436" spans="1:7" ht="13.5">
      <c r="A436" s="47"/>
      <c r="B436" s="47"/>
      <c r="C436" s="47"/>
      <c r="D436" s="47"/>
      <c r="E436" s="48"/>
      <c r="F436" s="47"/>
      <c r="G436" s="47"/>
    </row>
    <row r="437" spans="1:7" ht="13.5">
      <c r="A437" s="47"/>
      <c r="B437" s="47"/>
      <c r="C437" s="47"/>
      <c r="D437" s="47"/>
      <c r="E437" s="48"/>
      <c r="F437" s="47"/>
      <c r="G437" s="47"/>
    </row>
    <row r="438" spans="1:7" ht="13.5">
      <c r="A438" s="47"/>
      <c r="B438" s="47"/>
      <c r="C438" s="47"/>
      <c r="D438" s="47"/>
      <c r="E438" s="48"/>
      <c r="F438" s="47"/>
      <c r="G438" s="47"/>
    </row>
    <row r="439" spans="1:7" ht="13.5">
      <c r="A439" s="47"/>
      <c r="B439" s="47"/>
      <c r="C439" s="47"/>
      <c r="D439" s="47"/>
      <c r="E439" s="48"/>
      <c r="F439" s="47"/>
      <c r="G439" s="47"/>
    </row>
    <row r="440" spans="1:7" ht="13.5">
      <c r="A440" s="47"/>
      <c r="B440" s="47"/>
      <c r="C440" s="47"/>
      <c r="D440" s="47"/>
      <c r="E440" s="48"/>
      <c r="F440" s="47"/>
      <c r="G440" s="47"/>
    </row>
    <row r="441" spans="1:7" ht="13.5">
      <c r="A441" s="47"/>
      <c r="B441" s="47"/>
      <c r="C441" s="47"/>
      <c r="D441" s="47"/>
      <c r="E441" s="48"/>
      <c r="F441" s="47"/>
      <c r="G441" s="47"/>
    </row>
    <row r="442" spans="1:7" ht="13.5">
      <c r="A442" s="47"/>
      <c r="B442" s="47"/>
      <c r="C442" s="47"/>
      <c r="D442" s="47"/>
      <c r="E442" s="48"/>
      <c r="F442" s="47"/>
      <c r="G442" s="47"/>
    </row>
    <row r="443" spans="1:7" ht="13.5">
      <c r="A443" s="47"/>
      <c r="B443" s="47"/>
      <c r="C443" s="47"/>
      <c r="D443" s="47"/>
      <c r="E443" s="48"/>
      <c r="F443" s="47"/>
      <c r="G443" s="47"/>
    </row>
    <row r="444" spans="1:7" ht="13.5">
      <c r="A444" s="47"/>
      <c r="B444" s="47"/>
      <c r="C444" s="47"/>
      <c r="D444" s="47"/>
      <c r="E444" s="48"/>
      <c r="F444" s="47"/>
      <c r="G444" s="47"/>
    </row>
    <row r="445" spans="1:7" ht="13.5">
      <c r="A445" s="47"/>
      <c r="B445" s="47"/>
      <c r="C445" s="47"/>
      <c r="D445" s="47"/>
      <c r="E445" s="48"/>
      <c r="F445" s="47"/>
      <c r="G445" s="47"/>
    </row>
    <row r="446" spans="1:7" ht="13.5">
      <c r="A446" s="47"/>
      <c r="B446" s="47"/>
      <c r="C446" s="47"/>
      <c r="D446" s="47"/>
      <c r="E446" s="48"/>
      <c r="F446" s="47"/>
      <c r="G446" s="47"/>
    </row>
    <row r="447" spans="1:7" ht="13.5">
      <c r="A447" s="47"/>
      <c r="B447" s="47"/>
      <c r="C447" s="47"/>
      <c r="D447" s="47"/>
      <c r="E447" s="48"/>
      <c r="F447" s="47"/>
      <c r="G447" s="47"/>
    </row>
    <row r="448" spans="1:7" ht="13.5">
      <c r="A448" s="47"/>
      <c r="B448" s="47"/>
      <c r="C448" s="47"/>
      <c r="D448" s="47"/>
      <c r="E448" s="48"/>
      <c r="F448" s="47"/>
      <c r="G448" s="47"/>
    </row>
    <row r="449" spans="1:7" ht="13.5">
      <c r="A449" s="47"/>
      <c r="B449" s="47"/>
      <c r="C449" s="47"/>
      <c r="D449" s="47"/>
      <c r="E449" s="48"/>
      <c r="F449" s="47"/>
      <c r="G449" s="47"/>
    </row>
    <row r="450" spans="1:7" ht="13.5">
      <c r="A450" s="47"/>
      <c r="B450" s="47"/>
      <c r="C450" s="47"/>
      <c r="D450" s="47"/>
      <c r="E450" s="48"/>
      <c r="F450" s="47"/>
      <c r="G450" s="47"/>
    </row>
    <row r="451" spans="1:7" ht="13.5">
      <c r="A451" s="47"/>
      <c r="B451" s="47"/>
      <c r="C451" s="47"/>
      <c r="D451" s="47"/>
      <c r="E451" s="48"/>
      <c r="F451" s="47"/>
      <c r="G451" s="47"/>
    </row>
    <row r="452" spans="1:7" ht="13.5">
      <c r="A452" s="47"/>
      <c r="B452" s="47"/>
      <c r="C452" s="47"/>
      <c r="D452" s="47"/>
      <c r="E452" s="48"/>
      <c r="F452" s="47"/>
      <c r="G452" s="47"/>
    </row>
    <row r="453" spans="1:7" ht="13.5">
      <c r="A453" s="47"/>
      <c r="B453" s="47"/>
      <c r="C453" s="47"/>
      <c r="D453" s="47"/>
      <c r="E453" s="48"/>
      <c r="F453" s="47"/>
      <c r="G453" s="47"/>
    </row>
    <row r="454" spans="1:7" ht="13.5">
      <c r="A454" s="47"/>
      <c r="B454" s="47"/>
      <c r="C454" s="47"/>
      <c r="D454" s="47"/>
      <c r="E454" s="48"/>
      <c r="F454" s="47"/>
      <c r="G454" s="47"/>
    </row>
    <row r="455" spans="1:7" ht="13.5">
      <c r="A455" s="47"/>
      <c r="B455" s="47"/>
      <c r="C455" s="47"/>
      <c r="D455" s="47"/>
      <c r="E455" s="48"/>
      <c r="F455" s="47"/>
      <c r="G455" s="47"/>
    </row>
    <row r="456" spans="1:7" ht="13.5">
      <c r="A456" s="47"/>
      <c r="B456" s="47"/>
      <c r="C456" s="47"/>
      <c r="D456" s="47"/>
      <c r="E456" s="48"/>
      <c r="F456" s="47"/>
      <c r="G456" s="47"/>
    </row>
    <row r="457" spans="1:7" ht="13.5">
      <c r="A457" s="47"/>
      <c r="B457" s="47"/>
      <c r="C457" s="47"/>
      <c r="D457" s="47"/>
      <c r="E457" s="48"/>
      <c r="F457" s="47"/>
      <c r="G457" s="47"/>
    </row>
    <row r="458" spans="1:7" ht="13.5">
      <c r="A458" s="47"/>
      <c r="B458" s="47"/>
      <c r="C458" s="47"/>
      <c r="D458" s="47"/>
      <c r="E458" s="48"/>
      <c r="F458" s="47"/>
      <c r="G458" s="47"/>
    </row>
    <row r="459" spans="1:7" ht="13.5">
      <c r="A459" s="47"/>
      <c r="B459" s="47"/>
      <c r="C459" s="47"/>
      <c r="D459" s="47"/>
      <c r="E459" s="48"/>
      <c r="F459" s="47"/>
      <c r="G459" s="47"/>
    </row>
    <row r="460" spans="1:7" ht="13.5">
      <c r="A460" s="47"/>
      <c r="B460" s="47"/>
      <c r="C460" s="47"/>
      <c r="D460" s="47"/>
      <c r="E460" s="48"/>
      <c r="F460" s="47"/>
      <c r="G460" s="47"/>
    </row>
    <row r="461" spans="1:7" ht="13.5">
      <c r="A461" s="47"/>
      <c r="B461" s="47"/>
      <c r="C461" s="47"/>
      <c r="D461" s="47"/>
      <c r="E461" s="48"/>
      <c r="F461" s="47"/>
      <c r="G461" s="47"/>
    </row>
    <row r="462" spans="1:7" ht="13.5">
      <c r="A462" s="47"/>
      <c r="B462" s="47"/>
      <c r="C462" s="47"/>
      <c r="D462" s="47"/>
      <c r="E462" s="48"/>
      <c r="F462" s="47"/>
      <c r="G462" s="47"/>
    </row>
    <row r="463" spans="1:7" ht="13.5">
      <c r="A463" s="47"/>
      <c r="B463" s="47"/>
      <c r="C463" s="47"/>
      <c r="D463" s="47"/>
      <c r="E463" s="48"/>
      <c r="F463" s="47"/>
      <c r="G463" s="47"/>
    </row>
    <row r="464" spans="1:7" ht="13.5">
      <c r="A464" s="47"/>
      <c r="B464" s="47"/>
      <c r="C464" s="47"/>
      <c r="D464" s="47"/>
      <c r="E464" s="48"/>
      <c r="F464" s="47"/>
      <c r="G464" s="47"/>
    </row>
    <row r="465" spans="1:7" ht="13.5">
      <c r="A465" s="47"/>
      <c r="B465" s="47"/>
      <c r="C465" s="47"/>
      <c r="D465" s="47"/>
      <c r="E465" s="48"/>
      <c r="F465" s="47"/>
      <c r="G465" s="47"/>
    </row>
    <row r="466" spans="1:7" ht="13.5">
      <c r="A466" s="47"/>
      <c r="B466" s="47"/>
      <c r="C466" s="47"/>
      <c r="D466" s="47"/>
      <c r="E466" s="48"/>
      <c r="F466" s="47"/>
      <c r="G466" s="47"/>
    </row>
    <row r="467" spans="1:7" ht="13.5">
      <c r="A467" s="47"/>
      <c r="B467" s="47"/>
      <c r="C467" s="47"/>
      <c r="D467" s="47"/>
      <c r="E467" s="48"/>
      <c r="F467" s="47"/>
      <c r="G467" s="47"/>
    </row>
    <row r="468" spans="1:7" ht="13.5">
      <c r="A468" s="47"/>
      <c r="B468" s="47"/>
      <c r="C468" s="47"/>
      <c r="D468" s="47"/>
      <c r="E468" s="48"/>
      <c r="F468" s="47"/>
      <c r="G468" s="47"/>
    </row>
    <row r="469" spans="1:7" ht="13.5">
      <c r="A469" s="47"/>
      <c r="B469" s="47"/>
      <c r="C469" s="47"/>
      <c r="D469" s="47"/>
      <c r="E469" s="48"/>
      <c r="F469" s="47"/>
      <c r="G469" s="47"/>
    </row>
    <row r="470" spans="1:7" ht="13.5">
      <c r="A470" s="47"/>
      <c r="B470" s="47"/>
      <c r="C470" s="47"/>
      <c r="D470" s="47"/>
      <c r="E470" s="48"/>
      <c r="F470" s="47"/>
      <c r="G470" s="47"/>
    </row>
    <row r="471" spans="1:7" ht="13.5">
      <c r="A471" s="47"/>
      <c r="B471" s="47"/>
      <c r="C471" s="47"/>
      <c r="D471" s="47"/>
      <c r="E471" s="48"/>
      <c r="F471" s="47"/>
      <c r="G471" s="47"/>
    </row>
    <row r="472" spans="1:7" ht="13.5">
      <c r="A472" s="47"/>
      <c r="B472" s="47"/>
      <c r="C472" s="47"/>
      <c r="D472" s="47"/>
      <c r="E472" s="48"/>
      <c r="F472" s="47"/>
      <c r="G472" s="47"/>
    </row>
    <row r="473" spans="1:7" ht="13.5">
      <c r="A473" s="47"/>
      <c r="B473" s="47"/>
      <c r="C473" s="47"/>
      <c r="D473" s="47"/>
      <c r="E473" s="48"/>
      <c r="F473" s="47"/>
      <c r="G473" s="47"/>
    </row>
    <row r="474" spans="1:7" ht="13.5">
      <c r="A474" s="47"/>
      <c r="B474" s="47"/>
      <c r="C474" s="47"/>
      <c r="D474" s="47"/>
      <c r="E474" s="48"/>
      <c r="F474" s="47"/>
      <c r="G474" s="47"/>
    </row>
    <row r="475" spans="1:7" ht="13.5">
      <c r="A475" s="47"/>
      <c r="B475" s="47"/>
      <c r="C475" s="47"/>
      <c r="D475" s="47"/>
      <c r="E475" s="48"/>
      <c r="F475" s="47"/>
      <c r="G475" s="47"/>
    </row>
    <row r="476" spans="1:7" ht="13.5">
      <c r="A476" s="47"/>
      <c r="B476" s="47"/>
      <c r="C476" s="47"/>
      <c r="D476" s="47"/>
      <c r="E476" s="48"/>
      <c r="F476" s="47"/>
      <c r="G476" s="47"/>
    </row>
    <row r="477" spans="1:7" ht="13.5">
      <c r="A477" s="47"/>
      <c r="B477" s="47"/>
      <c r="C477" s="47"/>
      <c r="D477" s="47"/>
      <c r="E477" s="48"/>
      <c r="F477" s="47"/>
      <c r="G477" s="47"/>
    </row>
    <row r="478" spans="1:7" ht="13.5">
      <c r="A478" s="47"/>
      <c r="B478" s="47"/>
      <c r="C478" s="47"/>
      <c r="D478" s="47"/>
      <c r="E478" s="48"/>
      <c r="F478" s="47"/>
      <c r="G478" s="47"/>
    </row>
    <row r="479" spans="1:7" ht="13.5">
      <c r="A479" s="47"/>
      <c r="B479" s="47"/>
      <c r="C479" s="47"/>
      <c r="D479" s="47"/>
      <c r="E479" s="48"/>
      <c r="F479" s="47"/>
      <c r="G479" s="47"/>
    </row>
    <row r="480" spans="1:7" ht="13.5">
      <c r="A480" s="47"/>
      <c r="B480" s="47"/>
      <c r="C480" s="47"/>
      <c r="D480" s="47"/>
      <c r="E480" s="48"/>
      <c r="F480" s="47"/>
      <c r="G480" s="47"/>
    </row>
    <row r="481" spans="1:7" ht="13.5">
      <c r="A481" s="47"/>
      <c r="B481" s="47"/>
      <c r="C481" s="47"/>
      <c r="D481" s="47"/>
      <c r="E481" s="48"/>
      <c r="F481" s="47"/>
      <c r="G481" s="47"/>
    </row>
    <row r="482" spans="1:7" ht="13.5">
      <c r="A482" s="47"/>
      <c r="B482" s="47"/>
      <c r="C482" s="47"/>
      <c r="D482" s="47"/>
      <c r="E482" s="48"/>
      <c r="F482" s="47"/>
      <c r="G482" s="47"/>
    </row>
    <row r="483" spans="1:7" ht="13.5">
      <c r="A483" s="47"/>
      <c r="B483" s="47"/>
      <c r="C483" s="47"/>
      <c r="D483" s="47"/>
      <c r="E483" s="48"/>
      <c r="F483" s="47"/>
      <c r="G483" s="47"/>
    </row>
    <row r="484" spans="1:7" ht="13.5">
      <c r="A484" s="47"/>
      <c r="B484" s="47"/>
      <c r="C484" s="47"/>
      <c r="D484" s="47"/>
      <c r="E484" s="48"/>
      <c r="F484" s="47"/>
      <c r="G484" s="47"/>
    </row>
    <row r="485" spans="1:7" ht="13.5">
      <c r="A485" s="47"/>
      <c r="B485" s="47"/>
      <c r="C485" s="47"/>
      <c r="D485" s="47"/>
      <c r="E485" s="48"/>
      <c r="F485" s="47"/>
      <c r="G485" s="47"/>
    </row>
    <row r="486" spans="1:7" ht="13.5">
      <c r="A486" s="47"/>
      <c r="B486" s="47"/>
      <c r="C486" s="47"/>
      <c r="D486" s="47"/>
      <c r="E486" s="48"/>
      <c r="F486" s="47"/>
      <c r="G486" s="47"/>
    </row>
    <row r="487" spans="1:7" ht="13.5">
      <c r="A487" s="47"/>
      <c r="B487" s="47"/>
      <c r="C487" s="47"/>
      <c r="D487" s="47"/>
      <c r="E487" s="48"/>
      <c r="F487" s="47"/>
      <c r="G487" s="47"/>
    </row>
    <row r="488" spans="1:7" ht="13.5">
      <c r="A488" s="47"/>
      <c r="B488" s="47"/>
      <c r="C488" s="47"/>
      <c r="D488" s="47"/>
      <c r="E488" s="48"/>
      <c r="F488" s="47"/>
      <c r="G488" s="47"/>
    </row>
    <row r="489" spans="1:7" ht="13.5">
      <c r="A489" s="47"/>
      <c r="B489" s="47"/>
      <c r="C489" s="47"/>
      <c r="D489" s="47"/>
      <c r="E489" s="48"/>
      <c r="F489" s="47"/>
      <c r="G489" s="47"/>
    </row>
    <row r="490" spans="1:7" ht="13.5">
      <c r="A490" s="47"/>
      <c r="B490" s="47"/>
      <c r="C490" s="47"/>
      <c r="D490" s="47"/>
      <c r="E490" s="48"/>
      <c r="F490" s="47"/>
      <c r="G490" s="47"/>
    </row>
    <row r="491" spans="1:7" ht="13.5">
      <c r="A491" s="47"/>
      <c r="B491" s="47"/>
      <c r="C491" s="47"/>
      <c r="D491" s="47"/>
      <c r="E491" s="48"/>
      <c r="F491" s="47"/>
      <c r="G491" s="47"/>
    </row>
    <row r="492" spans="1:7" ht="13.5">
      <c r="A492" s="47"/>
      <c r="B492" s="47"/>
      <c r="C492" s="47"/>
      <c r="D492" s="47"/>
      <c r="E492" s="48"/>
      <c r="F492" s="47"/>
      <c r="G492" s="47"/>
    </row>
    <row r="493" spans="1:7" ht="13.5">
      <c r="A493" s="47"/>
      <c r="B493" s="47"/>
      <c r="C493" s="47"/>
      <c r="D493" s="47"/>
      <c r="E493" s="48"/>
      <c r="F493" s="47"/>
      <c r="G493" s="47"/>
    </row>
    <row r="494" spans="1:7" ht="13.5">
      <c r="A494" s="47"/>
      <c r="B494" s="47"/>
      <c r="C494" s="47"/>
      <c r="D494" s="47"/>
      <c r="E494" s="48"/>
      <c r="F494" s="47"/>
      <c r="G494" s="47"/>
    </row>
    <row r="495" spans="1:7" ht="13.5">
      <c r="A495" s="47"/>
      <c r="B495" s="47"/>
      <c r="C495" s="47"/>
      <c r="D495" s="47"/>
      <c r="E495" s="48"/>
      <c r="F495" s="47"/>
      <c r="G495" s="47"/>
    </row>
    <row r="496" spans="1:7" ht="13.5">
      <c r="A496" s="47"/>
      <c r="B496" s="47"/>
      <c r="C496" s="47"/>
      <c r="D496" s="47"/>
      <c r="E496" s="48"/>
      <c r="F496" s="47"/>
      <c r="G496" s="47"/>
    </row>
    <row r="497" spans="1:7" ht="13.5">
      <c r="A497" s="47"/>
      <c r="B497" s="47"/>
      <c r="C497" s="47"/>
      <c r="D497" s="47"/>
      <c r="E497" s="48"/>
      <c r="F497" s="47"/>
      <c r="G497" s="47"/>
    </row>
    <row r="498" spans="1:7" ht="13.5">
      <c r="A498" s="47"/>
      <c r="B498" s="47"/>
      <c r="C498" s="47"/>
      <c r="D498" s="47"/>
      <c r="E498" s="48"/>
      <c r="F498" s="47"/>
      <c r="G498" s="47"/>
    </row>
    <row r="499" spans="1:7" ht="13.5">
      <c r="A499" s="47"/>
      <c r="B499" s="47"/>
      <c r="C499" s="47"/>
      <c r="D499" s="47"/>
      <c r="E499" s="48"/>
      <c r="F499" s="47"/>
      <c r="G499" s="47"/>
    </row>
    <row r="500" spans="1:7" ht="13.5">
      <c r="A500" s="47"/>
      <c r="B500" s="47"/>
      <c r="C500" s="47"/>
      <c r="D500" s="47"/>
      <c r="E500" s="48"/>
      <c r="F500" s="47"/>
      <c r="G500" s="47"/>
    </row>
    <row r="501" spans="1:7" ht="13.5">
      <c r="A501" s="47"/>
      <c r="B501" s="47"/>
      <c r="C501" s="47"/>
      <c r="D501" s="47"/>
      <c r="E501" s="48"/>
      <c r="F501" s="47"/>
      <c r="G501" s="47"/>
    </row>
    <row r="502" spans="1:7" ht="13.5">
      <c r="A502" s="47"/>
      <c r="B502" s="47"/>
      <c r="C502" s="47"/>
      <c r="D502" s="47"/>
      <c r="E502" s="48"/>
      <c r="F502" s="47"/>
      <c r="G502" s="47"/>
    </row>
    <row r="503" spans="1:7" ht="13.5">
      <c r="A503" s="47"/>
      <c r="B503" s="47"/>
      <c r="C503" s="47"/>
      <c r="D503" s="47"/>
      <c r="E503" s="48"/>
      <c r="F503" s="47"/>
      <c r="G503" s="47"/>
    </row>
    <row r="504" spans="1:7" ht="13.5">
      <c r="A504" s="47"/>
      <c r="B504" s="47"/>
      <c r="C504" s="47"/>
      <c r="D504" s="47"/>
      <c r="E504" s="48"/>
      <c r="F504" s="47"/>
      <c r="G504" s="47"/>
    </row>
    <row r="505" spans="1:7" ht="13.5">
      <c r="A505" s="47"/>
      <c r="B505" s="47"/>
      <c r="C505" s="47"/>
      <c r="D505" s="47"/>
      <c r="E505" s="48"/>
      <c r="F505" s="47"/>
      <c r="G505" s="47"/>
    </row>
    <row r="506" spans="1:7" ht="13.5">
      <c r="A506" s="47"/>
      <c r="B506" s="47"/>
      <c r="C506" s="47"/>
      <c r="D506" s="47"/>
      <c r="E506" s="48"/>
      <c r="F506" s="47"/>
      <c r="G506" s="47"/>
    </row>
    <row r="507" spans="1:7" ht="13.5">
      <c r="A507" s="47"/>
      <c r="B507" s="47"/>
      <c r="C507" s="47"/>
      <c r="D507" s="47"/>
      <c r="E507" s="48"/>
      <c r="F507" s="47"/>
      <c r="G507" s="47"/>
    </row>
    <row r="508" spans="1:7" ht="13.5">
      <c r="A508" s="47"/>
      <c r="B508" s="47"/>
      <c r="C508" s="47"/>
      <c r="D508" s="47"/>
      <c r="E508" s="48"/>
      <c r="F508" s="47"/>
      <c r="G508" s="47"/>
    </row>
    <row r="509" spans="1:7" ht="13.5">
      <c r="A509" s="47"/>
      <c r="B509" s="47"/>
      <c r="C509" s="47"/>
      <c r="D509" s="47"/>
      <c r="E509" s="48"/>
      <c r="F509" s="47"/>
      <c r="G509" s="47"/>
    </row>
    <row r="510" spans="1:7" ht="13.5">
      <c r="A510" s="47"/>
      <c r="B510" s="47"/>
      <c r="C510" s="47"/>
      <c r="D510" s="47"/>
      <c r="E510" s="48"/>
      <c r="F510" s="47"/>
      <c r="G510" s="47"/>
    </row>
    <row r="511" spans="1:7" ht="13.5">
      <c r="A511" s="47"/>
      <c r="B511" s="47"/>
      <c r="C511" s="47"/>
      <c r="D511" s="47"/>
      <c r="E511" s="48"/>
      <c r="F511" s="47"/>
      <c r="G511" s="47"/>
    </row>
    <row r="512" spans="1:7" ht="13.5">
      <c r="A512" s="47"/>
      <c r="B512" s="47"/>
      <c r="C512" s="47"/>
      <c r="D512" s="47"/>
      <c r="E512" s="48"/>
      <c r="F512" s="47"/>
      <c r="G512" s="47"/>
    </row>
    <row r="513" spans="1:7" ht="13.5">
      <c r="A513" s="47"/>
      <c r="B513" s="47"/>
      <c r="C513" s="47"/>
      <c r="D513" s="47"/>
      <c r="E513" s="48"/>
      <c r="F513" s="47"/>
      <c r="G513" s="47"/>
    </row>
    <row r="514" spans="1:7" ht="13.5">
      <c r="A514" s="47"/>
      <c r="B514" s="47"/>
      <c r="C514" s="47"/>
      <c r="D514" s="47"/>
      <c r="E514" s="48"/>
      <c r="F514" s="47"/>
      <c r="G514" s="47"/>
    </row>
    <row r="515" spans="1:7" ht="13.5">
      <c r="A515" s="47"/>
      <c r="B515" s="47"/>
      <c r="C515" s="47"/>
      <c r="D515" s="47"/>
      <c r="E515" s="48"/>
      <c r="F515" s="47"/>
      <c r="G515" s="47"/>
    </row>
    <row r="516" spans="1:7" ht="13.5">
      <c r="A516" s="47"/>
      <c r="B516" s="47"/>
      <c r="C516" s="47"/>
      <c r="D516" s="47"/>
      <c r="E516" s="48"/>
      <c r="F516" s="47"/>
      <c r="G516" s="47"/>
    </row>
    <row r="517" spans="1:7" ht="13.5">
      <c r="A517" s="47"/>
      <c r="B517" s="47"/>
      <c r="C517" s="47"/>
      <c r="D517" s="47"/>
      <c r="E517" s="48"/>
      <c r="F517" s="47"/>
      <c r="G517" s="47"/>
    </row>
    <row r="518" spans="1:7" ht="13.5">
      <c r="A518" s="47"/>
      <c r="B518" s="47"/>
      <c r="C518" s="47"/>
      <c r="D518" s="47"/>
      <c r="E518" s="48"/>
      <c r="F518" s="47"/>
      <c r="G518" s="47"/>
    </row>
    <row r="519" spans="1:7" ht="13.5">
      <c r="A519" s="47"/>
      <c r="B519" s="47"/>
      <c r="C519" s="47"/>
      <c r="D519" s="47"/>
      <c r="E519" s="48"/>
      <c r="F519" s="47"/>
      <c r="G519" s="47"/>
    </row>
    <row r="520" spans="1:7" ht="13.5">
      <c r="A520" s="47"/>
      <c r="B520" s="47"/>
      <c r="C520" s="47"/>
      <c r="D520" s="47"/>
      <c r="E520" s="48"/>
      <c r="F520" s="47"/>
      <c r="G520" s="47"/>
    </row>
    <row r="521" spans="1:7" ht="13.5">
      <c r="A521" s="47"/>
      <c r="B521" s="47"/>
      <c r="C521" s="47"/>
      <c r="D521" s="47"/>
      <c r="E521" s="48"/>
      <c r="F521" s="47"/>
      <c r="G521" s="47"/>
    </row>
    <row r="522" spans="1:7" ht="13.5">
      <c r="A522" s="47"/>
      <c r="B522" s="47"/>
      <c r="C522" s="47"/>
      <c r="D522" s="47"/>
      <c r="E522" s="48"/>
      <c r="F522" s="47"/>
      <c r="G522" s="47"/>
    </row>
    <row r="523" spans="1:7" ht="13.5">
      <c r="A523" s="47"/>
      <c r="B523" s="47"/>
      <c r="C523" s="47"/>
      <c r="D523" s="47"/>
      <c r="E523" s="48"/>
      <c r="F523" s="47"/>
      <c r="G523" s="47"/>
    </row>
    <row r="524" spans="1:7" ht="13.5">
      <c r="A524" s="47"/>
      <c r="B524" s="47"/>
      <c r="C524" s="47"/>
      <c r="D524" s="47"/>
      <c r="E524" s="48"/>
      <c r="F524" s="47"/>
      <c r="G524" s="47"/>
    </row>
    <row r="525" spans="1:7" ht="13.5">
      <c r="A525" s="47"/>
      <c r="B525" s="47"/>
      <c r="C525" s="47"/>
      <c r="D525" s="47"/>
      <c r="E525" s="48"/>
      <c r="F525" s="47"/>
      <c r="G525" s="47"/>
    </row>
    <row r="526" spans="1:7" ht="13.5">
      <c r="A526" s="47"/>
      <c r="B526" s="47"/>
      <c r="C526" s="47"/>
      <c r="D526" s="47"/>
      <c r="E526" s="48"/>
      <c r="F526" s="47"/>
      <c r="G526" s="47"/>
    </row>
    <row r="527" spans="1:7" ht="13.5">
      <c r="A527" s="47"/>
      <c r="B527" s="47"/>
      <c r="C527" s="47"/>
      <c r="D527" s="47"/>
      <c r="E527" s="48"/>
      <c r="F527" s="47"/>
      <c r="G527" s="47"/>
    </row>
    <row r="528" spans="1:7" ht="13.5">
      <c r="A528" s="47"/>
      <c r="B528" s="47"/>
      <c r="C528" s="47"/>
      <c r="D528" s="47"/>
      <c r="E528" s="48"/>
      <c r="F528" s="47"/>
      <c r="G528" s="47"/>
    </row>
    <row r="529" spans="1:7" ht="13.5">
      <c r="A529" s="47"/>
      <c r="B529" s="47"/>
      <c r="C529" s="47"/>
      <c r="D529" s="47"/>
      <c r="E529" s="48"/>
      <c r="F529" s="47"/>
      <c r="G529" s="47"/>
    </row>
    <row r="530" spans="1:7" ht="13.5">
      <c r="A530" s="47"/>
      <c r="B530" s="47"/>
      <c r="C530" s="47"/>
      <c r="D530" s="47"/>
      <c r="E530" s="48"/>
      <c r="F530" s="47"/>
      <c r="G530" s="47"/>
    </row>
    <row r="531" spans="1:7" ht="13.5">
      <c r="A531" s="47"/>
      <c r="B531" s="47"/>
      <c r="C531" s="47"/>
      <c r="D531" s="47"/>
      <c r="E531" s="48"/>
      <c r="F531" s="47"/>
      <c r="G531" s="47"/>
    </row>
    <row r="532" spans="1:7" ht="13.5">
      <c r="A532" s="47"/>
      <c r="B532" s="47"/>
      <c r="C532" s="47"/>
      <c r="D532" s="47"/>
      <c r="E532" s="48"/>
      <c r="F532" s="47"/>
      <c r="G532" s="47"/>
    </row>
    <row r="533" spans="1:7" ht="13.5">
      <c r="A533" s="47"/>
      <c r="B533" s="47"/>
      <c r="C533" s="47"/>
      <c r="D533" s="47"/>
      <c r="E533" s="48"/>
      <c r="F533" s="47"/>
      <c r="G533" s="47"/>
    </row>
    <row r="534" spans="1:7" ht="13.5">
      <c r="A534" s="47"/>
      <c r="B534" s="47"/>
      <c r="C534" s="47"/>
      <c r="D534" s="47"/>
      <c r="E534" s="48"/>
      <c r="F534" s="47"/>
      <c r="G534" s="47"/>
    </row>
    <row r="535" spans="1:7" ht="13.5">
      <c r="A535" s="47"/>
      <c r="B535" s="47"/>
      <c r="C535" s="47"/>
      <c r="D535" s="47"/>
      <c r="E535" s="48"/>
      <c r="F535" s="47"/>
      <c r="G535" s="47"/>
    </row>
    <row r="536" spans="1:7" ht="13.5">
      <c r="A536" s="47"/>
      <c r="B536" s="47"/>
      <c r="C536" s="47"/>
      <c r="D536" s="47"/>
      <c r="E536" s="48"/>
      <c r="F536" s="47"/>
      <c r="G536" s="47"/>
    </row>
    <row r="537" spans="1:7" ht="13.5">
      <c r="A537" s="47"/>
      <c r="B537" s="47"/>
      <c r="C537" s="47"/>
      <c r="D537" s="47"/>
      <c r="E537" s="48"/>
      <c r="F537" s="47"/>
      <c r="G537" s="47"/>
    </row>
    <row r="538" spans="1:7" ht="13.5">
      <c r="A538" s="47"/>
      <c r="B538" s="47"/>
      <c r="C538" s="47"/>
      <c r="D538" s="47"/>
      <c r="E538" s="48"/>
      <c r="F538" s="47"/>
      <c r="G538" s="47"/>
    </row>
    <row r="539" spans="1:7" ht="13.5">
      <c r="A539" s="47"/>
      <c r="B539" s="47"/>
      <c r="C539" s="47"/>
      <c r="D539" s="47"/>
      <c r="E539" s="48"/>
      <c r="F539" s="47"/>
      <c r="G539" s="47"/>
    </row>
    <row r="540" spans="1:7" ht="13.5">
      <c r="A540" s="47"/>
      <c r="B540" s="47"/>
      <c r="C540" s="47"/>
      <c r="D540" s="47"/>
      <c r="E540" s="48"/>
      <c r="F540" s="47"/>
      <c r="G540" s="47"/>
    </row>
    <row r="541" spans="1:7" ht="13.5">
      <c r="A541" s="47"/>
      <c r="B541" s="47"/>
      <c r="C541" s="47"/>
      <c r="D541" s="47"/>
      <c r="E541" s="48"/>
      <c r="F541" s="47"/>
      <c r="G541" s="47"/>
    </row>
    <row r="542" spans="1:7" ht="13.5">
      <c r="A542" s="47"/>
      <c r="B542" s="47"/>
      <c r="C542" s="47"/>
      <c r="D542" s="47"/>
      <c r="E542" s="48"/>
      <c r="F542" s="47"/>
      <c r="G542" s="47"/>
    </row>
    <row r="543" spans="1:7" ht="13.5">
      <c r="A543" s="47"/>
      <c r="B543" s="47"/>
      <c r="C543" s="47"/>
      <c r="D543" s="47"/>
      <c r="E543" s="48"/>
      <c r="F543" s="47"/>
      <c r="G543" s="47"/>
    </row>
    <row r="544" spans="1:7" ht="13.5">
      <c r="A544" s="47"/>
      <c r="B544" s="47"/>
      <c r="C544" s="47"/>
      <c r="D544" s="47"/>
      <c r="E544" s="48"/>
      <c r="F544" s="47"/>
      <c r="G544" s="47"/>
    </row>
    <row r="545" spans="1:7" ht="13.5">
      <c r="A545" s="47"/>
      <c r="B545" s="47"/>
      <c r="C545" s="47"/>
      <c r="D545" s="47"/>
      <c r="E545" s="48"/>
      <c r="F545" s="47"/>
      <c r="G545" s="47"/>
    </row>
    <row r="546" spans="1:7" ht="13.5">
      <c r="A546" s="47"/>
      <c r="B546" s="47"/>
      <c r="C546" s="47"/>
      <c r="D546" s="47"/>
      <c r="E546" s="48"/>
      <c r="F546" s="47"/>
      <c r="G546" s="47"/>
    </row>
    <row r="547" spans="1:7" ht="13.5">
      <c r="A547" s="47"/>
      <c r="B547" s="47"/>
      <c r="C547" s="47"/>
      <c r="D547" s="47"/>
      <c r="E547" s="48"/>
      <c r="F547" s="47"/>
      <c r="G547" s="47"/>
    </row>
    <row r="548" spans="1:7" ht="13.5">
      <c r="A548" s="47"/>
      <c r="B548" s="47"/>
      <c r="C548" s="47"/>
      <c r="D548" s="47"/>
      <c r="E548" s="48"/>
      <c r="F548" s="47"/>
      <c r="G548" s="47"/>
    </row>
    <row r="549" spans="1:7" ht="13.5">
      <c r="A549" s="47"/>
      <c r="B549" s="47"/>
      <c r="C549" s="47"/>
      <c r="D549" s="47"/>
      <c r="E549" s="48"/>
      <c r="F549" s="47"/>
      <c r="G549" s="47"/>
    </row>
    <row r="550" spans="1:7" ht="13.5">
      <c r="A550" s="47"/>
      <c r="B550" s="47"/>
      <c r="C550" s="47"/>
      <c r="D550" s="47"/>
      <c r="E550" s="48"/>
      <c r="F550" s="47"/>
      <c r="G550" s="47"/>
    </row>
    <row r="551" spans="1:7" ht="13.5">
      <c r="A551" s="47"/>
      <c r="B551" s="47"/>
      <c r="C551" s="47"/>
      <c r="D551" s="47"/>
      <c r="E551" s="48"/>
      <c r="F551" s="47"/>
      <c r="G551" s="47"/>
    </row>
    <row r="552" spans="1:7" ht="13.5">
      <c r="A552" s="47"/>
      <c r="B552" s="47"/>
      <c r="C552" s="47"/>
      <c r="D552" s="47"/>
      <c r="E552" s="48"/>
      <c r="F552" s="47"/>
      <c r="G552" s="47"/>
    </row>
    <row r="553" spans="1:7" ht="13.5">
      <c r="A553" s="47"/>
      <c r="B553" s="47"/>
      <c r="C553" s="47"/>
      <c r="D553" s="47"/>
      <c r="E553" s="48"/>
      <c r="F553" s="47"/>
      <c r="G553" s="47"/>
    </row>
    <row r="554" spans="1:7" ht="13.5">
      <c r="A554" s="47"/>
      <c r="B554" s="47"/>
      <c r="C554" s="47"/>
      <c r="D554" s="47"/>
      <c r="E554" s="48"/>
      <c r="F554" s="47"/>
      <c r="G554" s="47"/>
    </row>
    <row r="555" spans="1:7" ht="13.5">
      <c r="A555" s="47"/>
      <c r="B555" s="47"/>
      <c r="C555" s="47"/>
      <c r="D555" s="47"/>
      <c r="E555" s="48"/>
      <c r="F555" s="47"/>
      <c r="G555" s="47"/>
    </row>
    <row r="556" spans="1:7" ht="13.5">
      <c r="A556" s="47"/>
      <c r="B556" s="47"/>
      <c r="C556" s="47"/>
      <c r="D556" s="47"/>
      <c r="E556" s="48"/>
      <c r="F556" s="47"/>
      <c r="G556" s="47"/>
    </row>
    <row r="557" spans="1:7" ht="13.5">
      <c r="A557" s="47"/>
      <c r="B557" s="47"/>
      <c r="C557" s="47"/>
      <c r="D557" s="47"/>
      <c r="E557" s="48"/>
      <c r="F557" s="47"/>
      <c r="G557" s="47"/>
    </row>
    <row r="558" spans="1:7" ht="13.5">
      <c r="A558" s="47"/>
      <c r="B558" s="47"/>
      <c r="C558" s="47"/>
      <c r="D558" s="47"/>
      <c r="E558" s="48"/>
      <c r="F558" s="47"/>
      <c r="G558" s="47"/>
    </row>
    <row r="559" spans="1:7" ht="13.5">
      <c r="A559" s="47"/>
      <c r="B559" s="47"/>
      <c r="C559" s="47"/>
      <c r="D559" s="47"/>
      <c r="E559" s="48"/>
      <c r="F559" s="47"/>
      <c r="G559" s="47"/>
    </row>
    <row r="560" spans="1:7" ht="13.5">
      <c r="A560" s="47"/>
      <c r="B560" s="47"/>
      <c r="C560" s="47"/>
      <c r="D560" s="47"/>
      <c r="E560" s="48"/>
      <c r="F560" s="47"/>
      <c r="G560" s="47"/>
    </row>
    <row r="561" spans="1:7" ht="13.5">
      <c r="A561" s="47"/>
      <c r="B561" s="47"/>
      <c r="C561" s="47"/>
      <c r="D561" s="47"/>
      <c r="E561" s="48"/>
      <c r="F561" s="47"/>
      <c r="G561" s="47"/>
    </row>
    <row r="562" spans="1:7" ht="13.5">
      <c r="A562" s="47"/>
      <c r="B562" s="47"/>
      <c r="C562" s="47"/>
      <c r="D562" s="47"/>
      <c r="E562" s="48"/>
      <c r="F562" s="47"/>
      <c r="G562" s="47"/>
    </row>
    <row r="563" spans="1:7" ht="13.5">
      <c r="A563" s="47"/>
      <c r="B563" s="47"/>
      <c r="C563" s="47"/>
      <c r="D563" s="47"/>
      <c r="E563" s="48"/>
      <c r="F563" s="47"/>
      <c r="G563" s="47"/>
    </row>
    <row r="564" spans="1:7" ht="13.5">
      <c r="A564" s="47"/>
      <c r="B564" s="47"/>
      <c r="C564" s="47"/>
      <c r="D564" s="47"/>
      <c r="E564" s="48"/>
      <c r="F564" s="47"/>
      <c r="G564" s="47"/>
    </row>
    <row r="565" spans="1:7" ht="13.5">
      <c r="A565" s="47"/>
      <c r="B565" s="47"/>
      <c r="C565" s="47"/>
      <c r="D565" s="47"/>
      <c r="E565" s="48"/>
      <c r="F565" s="47"/>
      <c r="G565" s="47"/>
    </row>
    <row r="566" spans="1:7" ht="13.5">
      <c r="A566" s="47"/>
      <c r="B566" s="47"/>
      <c r="C566" s="47"/>
      <c r="D566" s="47"/>
      <c r="E566" s="48"/>
      <c r="F566" s="47"/>
      <c r="G566" s="47"/>
    </row>
    <row r="567" spans="1:7" ht="13.5">
      <c r="A567" s="47"/>
      <c r="B567" s="47"/>
      <c r="C567" s="47"/>
      <c r="D567" s="47"/>
      <c r="E567" s="48"/>
      <c r="F567" s="47"/>
      <c r="G567" s="47"/>
    </row>
    <row r="568" spans="1:7" ht="13.5">
      <c r="A568" s="47"/>
      <c r="B568" s="47"/>
      <c r="C568" s="47"/>
      <c r="D568" s="47"/>
      <c r="E568" s="48"/>
      <c r="F568" s="47"/>
      <c r="G568" s="47"/>
    </row>
    <row r="569" spans="1:7" ht="13.5">
      <c r="A569" s="47"/>
      <c r="B569" s="47"/>
      <c r="C569" s="47"/>
      <c r="D569" s="47"/>
      <c r="E569" s="48"/>
      <c r="F569" s="47"/>
      <c r="G569" s="47"/>
    </row>
    <row r="570" spans="1:7" ht="13.5">
      <c r="A570" s="47"/>
      <c r="B570" s="47"/>
      <c r="C570" s="47"/>
      <c r="D570" s="47"/>
      <c r="E570" s="48"/>
      <c r="F570" s="47"/>
      <c r="G570" s="47"/>
    </row>
    <row r="571" spans="1:7" ht="13.5">
      <c r="A571" s="47"/>
      <c r="B571" s="47"/>
      <c r="C571" s="47"/>
      <c r="D571" s="47"/>
      <c r="E571" s="48"/>
      <c r="F571" s="47"/>
      <c r="G571" s="47"/>
    </row>
    <row r="572" spans="1:7" ht="13.5">
      <c r="A572" s="47"/>
      <c r="B572" s="47"/>
      <c r="C572" s="47"/>
      <c r="D572" s="47"/>
      <c r="E572" s="48"/>
      <c r="F572" s="47"/>
      <c r="G572" s="47"/>
    </row>
    <row r="573" spans="1:7" ht="13.5">
      <c r="A573" s="47"/>
      <c r="B573" s="47"/>
      <c r="C573" s="47"/>
      <c r="D573" s="47"/>
      <c r="E573" s="48"/>
      <c r="F573" s="47"/>
      <c r="G573" s="47"/>
    </row>
    <row r="574" spans="1:7" ht="13.5">
      <c r="A574" s="47"/>
      <c r="B574" s="47"/>
      <c r="C574" s="47"/>
      <c r="D574" s="47"/>
      <c r="E574" s="48"/>
      <c r="F574" s="47"/>
      <c r="G574" s="47"/>
    </row>
    <row r="575" spans="1:7" ht="13.5">
      <c r="A575" s="47"/>
      <c r="B575" s="47"/>
      <c r="C575" s="47"/>
      <c r="D575" s="47"/>
      <c r="E575" s="48"/>
      <c r="F575" s="47"/>
      <c r="G575" s="47"/>
    </row>
    <row r="576" spans="1:7" ht="13.5">
      <c r="A576" s="47"/>
      <c r="B576" s="47"/>
      <c r="C576" s="47"/>
      <c r="D576" s="47"/>
      <c r="E576" s="48"/>
      <c r="F576" s="47"/>
      <c r="G576" s="47"/>
    </row>
    <row r="577" spans="1:7" ht="13.5">
      <c r="A577" s="47"/>
      <c r="B577" s="47"/>
      <c r="C577" s="47"/>
      <c r="D577" s="47"/>
      <c r="E577" s="48"/>
      <c r="F577" s="47"/>
      <c r="G577" s="47"/>
    </row>
    <row r="578" spans="1:7" ht="13.5">
      <c r="A578" s="47"/>
      <c r="B578" s="47"/>
      <c r="C578" s="47"/>
      <c r="D578" s="47"/>
      <c r="E578" s="48"/>
      <c r="F578" s="47"/>
      <c r="G578" s="47"/>
    </row>
    <row r="579" spans="1:7" ht="13.5">
      <c r="A579" s="47"/>
      <c r="B579" s="47"/>
      <c r="C579" s="47"/>
      <c r="D579" s="47"/>
      <c r="E579" s="48"/>
      <c r="F579" s="47"/>
      <c r="G579" s="47"/>
    </row>
    <row r="580" spans="1:7" ht="13.5">
      <c r="A580" s="47"/>
      <c r="B580" s="47"/>
      <c r="C580" s="47"/>
      <c r="D580" s="47"/>
      <c r="E580" s="48"/>
      <c r="F580" s="47"/>
      <c r="G580" s="47"/>
    </row>
    <row r="581" spans="1:7" ht="13.5">
      <c r="A581" s="47"/>
      <c r="B581" s="47"/>
      <c r="C581" s="47"/>
      <c r="D581" s="47"/>
      <c r="E581" s="48"/>
      <c r="F581" s="47"/>
      <c r="G581" s="47"/>
    </row>
    <row r="582" spans="1:7" ht="13.5">
      <c r="A582" s="47"/>
      <c r="B582" s="47"/>
      <c r="C582" s="47"/>
      <c r="D582" s="47"/>
      <c r="E582" s="48"/>
      <c r="F582" s="47"/>
      <c r="G582" s="47"/>
    </row>
    <row r="583" spans="1:7" ht="13.5">
      <c r="A583" s="47"/>
      <c r="B583" s="47"/>
      <c r="C583" s="47"/>
      <c r="D583" s="47"/>
      <c r="E583" s="48"/>
      <c r="F583" s="47"/>
      <c r="G583" s="47"/>
    </row>
    <row r="584" spans="1:7" ht="13.5">
      <c r="A584" s="47"/>
      <c r="B584" s="47"/>
      <c r="C584" s="47"/>
      <c r="D584" s="47"/>
      <c r="E584" s="48"/>
      <c r="F584" s="47"/>
      <c r="G584" s="47"/>
    </row>
    <row r="585" spans="1:7" ht="13.5">
      <c r="A585" s="47"/>
      <c r="B585" s="47"/>
      <c r="C585" s="47"/>
      <c r="D585" s="47"/>
      <c r="E585" s="48"/>
      <c r="F585" s="47"/>
      <c r="G585" s="47"/>
    </row>
    <row r="586" spans="1:7" ht="13.5">
      <c r="A586" s="47"/>
      <c r="B586" s="47"/>
      <c r="C586" s="47"/>
      <c r="D586" s="47"/>
      <c r="E586" s="48"/>
      <c r="F586" s="47"/>
      <c r="G586" s="47"/>
    </row>
    <row r="587" spans="1:7" ht="13.5">
      <c r="A587" s="47"/>
      <c r="B587" s="47"/>
      <c r="C587" s="47"/>
      <c r="D587" s="47"/>
      <c r="E587" s="48"/>
      <c r="F587" s="47"/>
      <c r="G587" s="47"/>
    </row>
    <row r="588" spans="1:7" ht="13.5">
      <c r="A588" s="47"/>
      <c r="B588" s="47"/>
      <c r="C588" s="47"/>
      <c r="D588" s="47"/>
      <c r="E588" s="48"/>
      <c r="F588" s="47"/>
      <c r="G588" s="47"/>
    </row>
    <row r="589" spans="1:7" ht="13.5">
      <c r="A589" s="47"/>
      <c r="B589" s="47"/>
      <c r="C589" s="47"/>
      <c r="D589" s="47"/>
      <c r="E589" s="48"/>
      <c r="F589" s="47"/>
      <c r="G589" s="47"/>
    </row>
    <row r="590" spans="1:7" ht="13.5">
      <c r="A590" s="47"/>
      <c r="B590" s="47"/>
      <c r="C590" s="47"/>
      <c r="D590" s="47"/>
      <c r="E590" s="48"/>
      <c r="F590" s="47"/>
      <c r="G590" s="47"/>
    </row>
    <row r="591" spans="1:7" ht="13.5">
      <c r="A591" s="47"/>
      <c r="B591" s="47"/>
      <c r="C591" s="47"/>
      <c r="D591" s="47"/>
      <c r="E591" s="48"/>
      <c r="F591" s="47"/>
      <c r="G591" s="47"/>
    </row>
    <row r="592" spans="1:7" ht="13.5">
      <c r="A592" s="47"/>
      <c r="B592" s="47"/>
      <c r="C592" s="47"/>
      <c r="D592" s="47"/>
      <c r="E592" s="48"/>
      <c r="F592" s="47"/>
      <c r="G592" s="47"/>
    </row>
    <row r="593" spans="1:7" ht="13.5">
      <c r="A593" s="47"/>
      <c r="B593" s="47"/>
      <c r="C593" s="47"/>
      <c r="D593" s="47"/>
      <c r="E593" s="48"/>
      <c r="F593" s="47"/>
      <c r="G593" s="47"/>
    </row>
    <row r="594" spans="1:7" ht="13.5">
      <c r="A594" s="47"/>
      <c r="B594" s="47"/>
      <c r="C594" s="47"/>
      <c r="D594" s="47"/>
      <c r="E594" s="48"/>
      <c r="F594" s="47"/>
      <c r="G594" s="47"/>
    </row>
    <row r="595" spans="1:7" ht="13.5">
      <c r="A595" s="47"/>
      <c r="B595" s="47"/>
      <c r="C595" s="47"/>
      <c r="D595" s="47"/>
      <c r="E595" s="48"/>
      <c r="F595" s="47"/>
      <c r="G595" s="47"/>
    </row>
    <row r="596" spans="1:7" ht="13.5">
      <c r="A596" s="47"/>
      <c r="B596" s="47"/>
      <c r="C596" s="47"/>
      <c r="D596" s="47"/>
      <c r="E596" s="48"/>
      <c r="F596" s="47"/>
      <c r="G596" s="47"/>
    </row>
    <row r="597" spans="1:7" ht="13.5">
      <c r="A597" s="47"/>
      <c r="B597" s="47"/>
      <c r="C597" s="47"/>
      <c r="D597" s="47"/>
      <c r="E597" s="48"/>
      <c r="F597" s="47"/>
      <c r="G597" s="47"/>
    </row>
    <row r="598" spans="1:7" ht="13.5">
      <c r="A598" s="47"/>
      <c r="B598" s="47"/>
      <c r="C598" s="47"/>
      <c r="D598" s="47"/>
      <c r="E598" s="48"/>
      <c r="F598" s="47"/>
      <c r="G598" s="47"/>
    </row>
    <row r="599" spans="1:7" ht="13.5">
      <c r="A599" s="47"/>
      <c r="B599" s="47"/>
      <c r="C599" s="47"/>
      <c r="D599" s="47"/>
      <c r="E599" s="48"/>
      <c r="F599" s="47"/>
      <c r="G599" s="47"/>
    </row>
    <row r="600" spans="1:7" ht="13.5">
      <c r="A600" s="47"/>
      <c r="B600" s="47"/>
      <c r="C600" s="47"/>
      <c r="D600" s="47"/>
      <c r="E600" s="48"/>
      <c r="F600" s="47"/>
      <c r="G600" s="47"/>
    </row>
    <row r="601" spans="1:7" ht="13.5">
      <c r="A601" s="47"/>
      <c r="B601" s="47"/>
      <c r="C601" s="47"/>
      <c r="D601" s="47"/>
      <c r="E601" s="48"/>
      <c r="F601" s="47"/>
      <c r="G601" s="47"/>
    </row>
    <row r="602" spans="1:7" ht="13.5">
      <c r="A602" s="47"/>
      <c r="B602" s="47"/>
      <c r="C602" s="47"/>
      <c r="D602" s="47"/>
      <c r="E602" s="48"/>
      <c r="F602" s="47"/>
      <c r="G602" s="47"/>
    </row>
    <row r="603" spans="1:7" ht="13.5">
      <c r="A603" s="47"/>
      <c r="B603" s="47"/>
      <c r="C603" s="47"/>
      <c r="D603" s="47"/>
      <c r="E603" s="48"/>
      <c r="F603" s="47"/>
      <c r="G603" s="47"/>
    </row>
    <row r="604" spans="1:7" ht="13.5">
      <c r="A604" s="47"/>
      <c r="B604" s="47"/>
      <c r="C604" s="47"/>
      <c r="D604" s="47"/>
      <c r="E604" s="48"/>
      <c r="F604" s="47"/>
      <c r="G604" s="47"/>
    </row>
    <row r="605" spans="1:7" ht="13.5">
      <c r="A605" s="47"/>
      <c r="B605" s="47"/>
      <c r="C605" s="47"/>
      <c r="D605" s="47"/>
      <c r="E605" s="48"/>
      <c r="F605" s="47"/>
      <c r="G605" s="47"/>
    </row>
    <row r="606" spans="1:7" ht="13.5">
      <c r="A606" s="47"/>
      <c r="B606" s="47"/>
      <c r="C606" s="47"/>
      <c r="D606" s="47"/>
      <c r="E606" s="48"/>
      <c r="F606" s="47"/>
      <c r="G606" s="47"/>
    </row>
    <row r="607" spans="1:7" ht="13.5">
      <c r="A607" s="47"/>
      <c r="B607" s="47"/>
      <c r="C607" s="47"/>
      <c r="D607" s="47"/>
      <c r="E607" s="48"/>
      <c r="F607" s="47"/>
      <c r="G607" s="47"/>
    </row>
    <row r="608" spans="1:7" ht="13.5">
      <c r="A608" s="47"/>
      <c r="B608" s="47"/>
      <c r="C608" s="47"/>
      <c r="D608" s="47"/>
      <c r="E608" s="48"/>
      <c r="F608" s="47"/>
      <c r="G608" s="47"/>
    </row>
    <row r="609" spans="1:7" ht="13.5">
      <c r="A609" s="47"/>
      <c r="B609" s="47"/>
      <c r="C609" s="47"/>
      <c r="D609" s="47"/>
      <c r="E609" s="48"/>
      <c r="F609" s="47"/>
      <c r="G609" s="47"/>
    </row>
    <row r="610" spans="1:7" ht="13.5">
      <c r="A610" s="47"/>
      <c r="B610" s="47"/>
      <c r="C610" s="47"/>
      <c r="D610" s="47"/>
      <c r="E610" s="48"/>
      <c r="F610" s="47"/>
      <c r="G610" s="47"/>
    </row>
    <row r="611" spans="1:7" ht="13.5">
      <c r="A611" s="47"/>
      <c r="B611" s="47"/>
      <c r="C611" s="47"/>
      <c r="D611" s="47"/>
      <c r="E611" s="48"/>
      <c r="F611" s="47"/>
      <c r="G611" s="47"/>
    </row>
    <row r="612" spans="1:7" ht="13.5">
      <c r="A612" s="47"/>
      <c r="B612" s="47"/>
      <c r="C612" s="47"/>
      <c r="D612" s="47"/>
      <c r="E612" s="48"/>
      <c r="F612" s="47"/>
      <c r="G612" s="47"/>
    </row>
    <row r="613" spans="1:7" ht="13.5">
      <c r="A613" s="47"/>
      <c r="B613" s="47"/>
      <c r="C613" s="47"/>
      <c r="D613" s="47"/>
      <c r="E613" s="48"/>
      <c r="F613" s="47"/>
      <c r="G613" s="47"/>
    </row>
    <row r="614" spans="1:7" ht="13.5">
      <c r="A614" s="47"/>
      <c r="B614" s="47"/>
      <c r="C614" s="47"/>
      <c r="D614" s="47"/>
      <c r="E614" s="48"/>
      <c r="F614" s="47"/>
      <c r="G614" s="47"/>
    </row>
    <row r="615" spans="1:7" ht="13.5">
      <c r="A615" s="47"/>
      <c r="B615" s="47"/>
      <c r="C615" s="47"/>
      <c r="D615" s="47"/>
      <c r="E615" s="48"/>
      <c r="F615" s="47"/>
      <c r="G615" s="47"/>
    </row>
    <row r="616" spans="1:7" ht="13.5">
      <c r="A616" s="47"/>
      <c r="B616" s="47"/>
      <c r="C616" s="47"/>
      <c r="D616" s="47"/>
      <c r="E616" s="48"/>
      <c r="F616" s="47"/>
      <c r="G616" s="47"/>
    </row>
    <row r="617" spans="1:7" ht="13.5">
      <c r="A617" s="47"/>
      <c r="B617" s="47"/>
      <c r="C617" s="47"/>
      <c r="D617" s="47"/>
      <c r="E617" s="48"/>
      <c r="F617" s="47"/>
      <c r="G617" s="47"/>
    </row>
    <row r="618" spans="1:7" ht="13.5">
      <c r="A618" s="47"/>
      <c r="B618" s="47"/>
      <c r="C618" s="47"/>
      <c r="D618" s="47"/>
      <c r="E618" s="48"/>
      <c r="F618" s="47"/>
      <c r="G618" s="47"/>
    </row>
    <row r="619" spans="1:7" ht="13.5">
      <c r="A619" s="47"/>
      <c r="B619" s="47"/>
      <c r="C619" s="47"/>
      <c r="D619" s="47"/>
      <c r="E619" s="48"/>
      <c r="F619" s="47"/>
      <c r="G619" s="47"/>
    </row>
    <row r="620" spans="1:7" ht="13.5">
      <c r="A620" s="47"/>
      <c r="B620" s="47"/>
      <c r="C620" s="47"/>
      <c r="D620" s="47"/>
      <c r="E620" s="48"/>
      <c r="F620" s="47"/>
      <c r="G620" s="47"/>
    </row>
    <row r="621" spans="1:7" ht="13.5">
      <c r="A621" s="47"/>
      <c r="B621" s="47"/>
      <c r="C621" s="47"/>
      <c r="D621" s="47"/>
      <c r="E621" s="48"/>
      <c r="F621" s="47"/>
      <c r="G621" s="47"/>
    </row>
    <row r="622" spans="1:7" ht="13.5">
      <c r="A622" s="47"/>
      <c r="B622" s="47"/>
      <c r="C622" s="47"/>
      <c r="D622" s="47"/>
      <c r="E622" s="48"/>
      <c r="F622" s="47"/>
      <c r="G622" s="47"/>
    </row>
    <row r="623" spans="1:7" ht="13.5">
      <c r="A623" s="47"/>
      <c r="B623" s="47"/>
      <c r="C623" s="47"/>
      <c r="D623" s="47"/>
      <c r="E623" s="48"/>
      <c r="F623" s="47"/>
      <c r="G623" s="47"/>
    </row>
    <row r="624" spans="1:7" ht="13.5">
      <c r="A624" s="47"/>
      <c r="B624" s="47"/>
      <c r="C624" s="47"/>
      <c r="D624" s="47"/>
      <c r="E624" s="48"/>
      <c r="F624" s="47"/>
      <c r="G624" s="47"/>
    </row>
    <row r="625" spans="1:7" ht="13.5">
      <c r="A625" s="47"/>
      <c r="B625" s="47"/>
      <c r="C625" s="47"/>
      <c r="D625" s="47"/>
      <c r="E625" s="48"/>
      <c r="F625" s="47"/>
      <c r="G625" s="47"/>
    </row>
    <row r="626" spans="1:7" ht="13.5">
      <c r="A626" s="47"/>
      <c r="B626" s="47"/>
      <c r="C626" s="47"/>
      <c r="D626" s="47"/>
      <c r="E626" s="48"/>
      <c r="F626" s="47"/>
      <c r="G626" s="47"/>
    </row>
    <row r="627" spans="1:7" ht="13.5">
      <c r="A627" s="47"/>
      <c r="B627" s="47"/>
      <c r="C627" s="47"/>
      <c r="D627" s="47"/>
      <c r="E627" s="48"/>
      <c r="F627" s="47"/>
      <c r="G627" s="47"/>
    </row>
    <row r="628" spans="1:7" ht="13.5">
      <c r="A628" s="47"/>
      <c r="B628" s="47"/>
      <c r="C628" s="47"/>
      <c r="D628" s="47"/>
      <c r="E628" s="48"/>
      <c r="F628" s="47"/>
      <c r="G628" s="47"/>
    </row>
    <row r="629" spans="1:7" ht="13.5">
      <c r="A629" s="47"/>
      <c r="B629" s="47"/>
      <c r="C629" s="47"/>
      <c r="D629" s="47"/>
      <c r="E629" s="48"/>
      <c r="F629" s="47"/>
      <c r="G629" s="47"/>
    </row>
    <row r="630" spans="1:7" ht="13.5">
      <c r="A630" s="47"/>
      <c r="B630" s="47"/>
      <c r="C630" s="47"/>
      <c r="D630" s="47"/>
      <c r="E630" s="48"/>
      <c r="F630" s="47"/>
      <c r="G630" s="47"/>
    </row>
    <row r="631" spans="1:7" ht="13.5">
      <c r="A631" s="47"/>
      <c r="B631" s="47"/>
      <c r="C631" s="47"/>
      <c r="D631" s="47"/>
      <c r="E631" s="48"/>
      <c r="F631" s="47"/>
      <c r="G631" s="47"/>
    </row>
    <row r="632" spans="1:7" ht="13.5">
      <c r="A632" s="47"/>
      <c r="B632" s="47"/>
      <c r="C632" s="47"/>
      <c r="D632" s="47"/>
      <c r="E632" s="48"/>
      <c r="F632" s="47"/>
      <c r="G632" s="47"/>
    </row>
    <row r="633" spans="1:7" ht="13.5">
      <c r="A633" s="47"/>
      <c r="B633" s="47"/>
      <c r="C633" s="47"/>
      <c r="D633" s="47"/>
      <c r="E633" s="48"/>
      <c r="F633" s="47"/>
      <c r="G633" s="47"/>
    </row>
    <row r="634" spans="1:7" ht="13.5">
      <c r="A634" s="47"/>
      <c r="B634" s="47"/>
      <c r="C634" s="47"/>
      <c r="D634" s="47"/>
      <c r="E634" s="48"/>
      <c r="F634" s="47"/>
      <c r="G634" s="47"/>
    </row>
    <row r="635" spans="1:7" ht="13.5">
      <c r="A635" s="47"/>
      <c r="B635" s="47"/>
      <c r="C635" s="47"/>
      <c r="D635" s="47"/>
      <c r="E635" s="48"/>
      <c r="F635" s="47"/>
      <c r="G635" s="47"/>
    </row>
    <row r="636" spans="1:7" ht="13.5">
      <c r="A636" s="47"/>
      <c r="B636" s="47"/>
      <c r="C636" s="47"/>
      <c r="D636" s="47"/>
      <c r="E636" s="48"/>
      <c r="F636" s="47"/>
      <c r="G636" s="47"/>
    </row>
    <row r="637" spans="1:7" ht="13.5">
      <c r="A637" s="47"/>
      <c r="B637" s="47"/>
      <c r="C637" s="47"/>
      <c r="D637" s="47"/>
      <c r="E637" s="48"/>
      <c r="F637" s="47"/>
      <c r="G637" s="47"/>
    </row>
    <row r="638" spans="1:7" ht="13.5">
      <c r="A638" s="47"/>
      <c r="B638" s="47"/>
      <c r="C638" s="47"/>
      <c r="D638" s="47"/>
      <c r="E638" s="48"/>
      <c r="F638" s="47"/>
      <c r="G638" s="47"/>
    </row>
    <row r="639" spans="1:7" ht="13.5">
      <c r="A639" s="47"/>
      <c r="B639" s="47"/>
      <c r="C639" s="47"/>
      <c r="D639" s="47"/>
      <c r="E639" s="48"/>
      <c r="F639" s="47"/>
      <c r="G639" s="47"/>
    </row>
    <row r="640" spans="1:7" ht="13.5">
      <c r="A640" s="47"/>
      <c r="B640" s="47"/>
      <c r="C640" s="47"/>
      <c r="D640" s="47"/>
      <c r="E640" s="48"/>
      <c r="F640" s="47"/>
      <c r="G640" s="47"/>
    </row>
    <row r="641" spans="1:7" ht="13.5">
      <c r="A641" s="47"/>
      <c r="B641" s="47"/>
      <c r="C641" s="47"/>
      <c r="D641" s="47"/>
      <c r="E641" s="48"/>
      <c r="F641" s="47"/>
      <c r="G641" s="47"/>
    </row>
    <row r="642" spans="1:7" ht="13.5">
      <c r="A642" s="47"/>
      <c r="B642" s="47"/>
      <c r="C642" s="47"/>
      <c r="D642" s="47"/>
      <c r="E642" s="48"/>
      <c r="F642" s="47"/>
      <c r="G642" s="47"/>
    </row>
    <row r="643" spans="1:7" ht="13.5">
      <c r="A643" s="47"/>
      <c r="B643" s="47"/>
      <c r="C643" s="47"/>
      <c r="D643" s="47"/>
      <c r="E643" s="48"/>
      <c r="F643" s="47"/>
      <c r="G643" s="47"/>
    </row>
    <row r="644" spans="1:7" ht="13.5">
      <c r="A644" s="47"/>
      <c r="B644" s="47"/>
      <c r="C644" s="47"/>
      <c r="D644" s="47"/>
      <c r="E644" s="48"/>
      <c r="F644" s="47"/>
      <c r="G644" s="47"/>
    </row>
    <row r="645" spans="1:7" ht="13.5">
      <c r="A645" s="47"/>
      <c r="B645" s="47"/>
      <c r="C645" s="47"/>
      <c r="D645" s="47"/>
      <c r="E645" s="48"/>
      <c r="F645" s="47"/>
      <c r="G645" s="47"/>
    </row>
    <row r="646" spans="1:7" ht="13.5">
      <c r="A646" s="47"/>
      <c r="B646" s="47"/>
      <c r="C646" s="47"/>
      <c r="D646" s="47"/>
      <c r="E646" s="48"/>
      <c r="F646" s="47"/>
      <c r="G646" s="47"/>
    </row>
    <row r="647" spans="1:7" ht="13.5">
      <c r="A647" s="47"/>
      <c r="B647" s="47"/>
      <c r="C647" s="47"/>
      <c r="D647" s="47"/>
      <c r="E647" s="48"/>
      <c r="F647" s="47"/>
      <c r="G647" s="47"/>
    </row>
    <row r="648" spans="1:7" ht="13.5">
      <c r="A648" s="47"/>
      <c r="B648" s="47"/>
      <c r="C648" s="47"/>
      <c r="D648" s="47"/>
      <c r="E648" s="48"/>
      <c r="F648" s="47"/>
      <c r="G648" s="47"/>
    </row>
    <row r="649" spans="1:7" ht="13.5">
      <c r="A649" s="47"/>
      <c r="B649" s="47"/>
      <c r="C649" s="47"/>
      <c r="D649" s="47"/>
      <c r="E649" s="48"/>
      <c r="F649" s="47"/>
      <c r="G649" s="47"/>
    </row>
    <row r="650" spans="1:7" ht="13.5">
      <c r="A650" s="47"/>
      <c r="B650" s="47"/>
      <c r="C650" s="47"/>
      <c r="D650" s="47"/>
      <c r="E650" s="48"/>
      <c r="F650" s="47"/>
      <c r="G650" s="47"/>
    </row>
    <row r="651" spans="1:7" ht="13.5">
      <c r="A651" s="47"/>
      <c r="B651" s="47"/>
      <c r="C651" s="47"/>
      <c r="D651" s="47"/>
      <c r="E651" s="48"/>
      <c r="F651" s="47"/>
      <c r="G651" s="47"/>
    </row>
    <row r="652" spans="1:7" ht="13.5">
      <c r="A652" s="47"/>
      <c r="B652" s="47"/>
      <c r="C652" s="47"/>
      <c r="D652" s="47"/>
      <c r="E652" s="48"/>
      <c r="F652" s="47"/>
      <c r="G652" s="47"/>
    </row>
    <row r="653" spans="1:7" ht="13.5">
      <c r="A653" s="47"/>
      <c r="B653" s="47"/>
      <c r="C653" s="47"/>
      <c r="D653" s="47"/>
      <c r="E653" s="48"/>
      <c r="F653" s="47"/>
      <c r="G653" s="47"/>
    </row>
    <row r="654" spans="1:7" ht="13.5">
      <c r="A654" s="47"/>
      <c r="B654" s="47"/>
      <c r="C654" s="47"/>
      <c r="D654" s="47"/>
      <c r="E654" s="48"/>
      <c r="F654" s="47"/>
      <c r="G654" s="47"/>
    </row>
    <row r="655" spans="1:7" ht="13.5">
      <c r="A655" s="47"/>
      <c r="B655" s="47"/>
      <c r="C655" s="47"/>
      <c r="D655" s="47"/>
      <c r="E655" s="48"/>
      <c r="F655" s="47"/>
      <c r="G655" s="47"/>
    </row>
    <row r="656" spans="1:7" ht="13.5">
      <c r="A656" s="47"/>
      <c r="B656" s="47"/>
      <c r="C656" s="47"/>
      <c r="D656" s="47"/>
      <c r="E656" s="48"/>
      <c r="F656" s="47"/>
      <c r="G656" s="47"/>
    </row>
    <row r="657" spans="1:7" ht="13.5">
      <c r="A657" s="47"/>
      <c r="B657" s="47"/>
      <c r="C657" s="47"/>
      <c r="D657" s="47"/>
      <c r="E657" s="48"/>
      <c r="F657" s="47"/>
      <c r="G657" s="47"/>
    </row>
    <row r="658" spans="1:7" ht="13.5">
      <c r="A658" s="47"/>
      <c r="B658" s="47"/>
      <c r="C658" s="47"/>
      <c r="D658" s="47"/>
      <c r="E658" s="48"/>
      <c r="F658" s="47"/>
      <c r="G658" s="47"/>
    </row>
    <row r="659" spans="1:7" ht="13.5">
      <c r="A659" s="47"/>
      <c r="B659" s="47"/>
      <c r="C659" s="47"/>
      <c r="D659" s="47"/>
      <c r="E659" s="48"/>
      <c r="F659" s="47"/>
      <c r="G659" s="47"/>
    </row>
    <row r="660" spans="1:7" ht="13.5">
      <c r="A660" s="47"/>
      <c r="B660" s="47"/>
      <c r="C660" s="47"/>
      <c r="D660" s="47"/>
      <c r="E660" s="48"/>
      <c r="F660" s="47"/>
      <c r="G660" s="47"/>
    </row>
    <row r="661" spans="1:7" ht="13.5">
      <c r="A661" s="47"/>
      <c r="B661" s="47"/>
      <c r="C661" s="47"/>
      <c r="D661" s="47"/>
      <c r="E661" s="48"/>
      <c r="F661" s="47"/>
      <c r="G661" s="47"/>
    </row>
    <row r="662" spans="1:7" ht="13.5">
      <c r="A662" s="47"/>
      <c r="B662" s="47"/>
      <c r="C662" s="47"/>
      <c r="D662" s="47"/>
      <c r="E662" s="48"/>
      <c r="F662" s="47"/>
      <c r="G662" s="47"/>
    </row>
    <row r="663" spans="1:7" ht="13.5">
      <c r="A663" s="47"/>
      <c r="B663" s="47"/>
      <c r="C663" s="47"/>
      <c r="D663" s="47"/>
      <c r="E663" s="48"/>
      <c r="F663" s="47"/>
      <c r="G663" s="47"/>
    </row>
    <row r="664" spans="1:7" ht="13.5">
      <c r="A664" s="47"/>
      <c r="B664" s="47"/>
      <c r="C664" s="47"/>
      <c r="D664" s="47"/>
      <c r="E664" s="48"/>
      <c r="F664" s="47"/>
      <c r="G664" s="47"/>
    </row>
    <row r="665" spans="1:7" ht="13.5">
      <c r="A665" s="47"/>
      <c r="B665" s="47"/>
      <c r="C665" s="47"/>
      <c r="D665" s="47"/>
      <c r="E665" s="48"/>
      <c r="F665" s="47"/>
      <c r="G665" s="47"/>
    </row>
    <row r="666" spans="1:7" ht="13.5">
      <c r="A666" s="47"/>
      <c r="B666" s="47"/>
      <c r="C666" s="47"/>
      <c r="D666" s="47"/>
      <c r="E666" s="48"/>
      <c r="F666" s="47"/>
      <c r="G666" s="47"/>
    </row>
    <row r="667" spans="1:7" ht="13.5">
      <c r="A667" s="47"/>
      <c r="B667" s="47"/>
      <c r="C667" s="47"/>
      <c r="D667" s="47"/>
      <c r="E667" s="48"/>
      <c r="F667" s="47"/>
      <c r="G667" s="47"/>
    </row>
    <row r="668" spans="1:7" ht="13.5">
      <c r="A668" s="47"/>
      <c r="B668" s="47"/>
      <c r="C668" s="47"/>
      <c r="D668" s="47"/>
      <c r="E668" s="48"/>
      <c r="F668" s="47"/>
      <c r="G668" s="47"/>
    </row>
    <row r="669" spans="1:7" ht="13.5">
      <c r="A669" s="47"/>
      <c r="B669" s="47"/>
      <c r="C669" s="47"/>
      <c r="D669" s="47"/>
      <c r="E669" s="48"/>
      <c r="F669" s="47"/>
      <c r="G669" s="47"/>
    </row>
    <row r="670" spans="1:7" ht="13.5">
      <c r="A670" s="47"/>
      <c r="B670" s="47"/>
      <c r="C670" s="47"/>
      <c r="D670" s="47"/>
      <c r="E670" s="48"/>
      <c r="F670" s="47"/>
      <c r="G670" s="47"/>
    </row>
    <row r="671" spans="1:7" ht="13.5">
      <c r="A671" s="47"/>
      <c r="B671" s="47"/>
      <c r="C671" s="47"/>
      <c r="D671" s="47"/>
      <c r="E671" s="48"/>
      <c r="F671" s="47"/>
      <c r="G671" s="47"/>
    </row>
    <row r="672" spans="1:7" ht="13.5">
      <c r="A672" s="47"/>
      <c r="B672" s="47"/>
      <c r="C672" s="47"/>
      <c r="D672" s="47"/>
      <c r="E672" s="48"/>
      <c r="F672" s="47"/>
      <c r="G672" s="47"/>
    </row>
    <row r="673" spans="1:7" ht="13.5">
      <c r="A673" s="47"/>
      <c r="B673" s="47"/>
      <c r="C673" s="47"/>
      <c r="D673" s="47"/>
      <c r="E673" s="48"/>
      <c r="F673" s="47"/>
      <c r="G673" s="47"/>
    </row>
    <row r="674" spans="1:7" ht="13.5">
      <c r="A674" s="47"/>
      <c r="B674" s="47"/>
      <c r="C674" s="47"/>
      <c r="D674" s="47"/>
      <c r="E674" s="48"/>
      <c r="F674" s="47"/>
      <c r="G674" s="47"/>
    </row>
    <row r="675" spans="1:7" ht="13.5">
      <c r="A675" s="47"/>
      <c r="B675" s="47"/>
      <c r="C675" s="47"/>
      <c r="D675" s="47"/>
      <c r="E675" s="48"/>
      <c r="F675" s="47"/>
      <c r="G675" s="47"/>
    </row>
    <row r="676" spans="1:7" ht="13.5">
      <c r="A676" s="47"/>
      <c r="B676" s="47"/>
      <c r="C676" s="47"/>
      <c r="D676" s="47"/>
      <c r="E676" s="48"/>
      <c r="F676" s="47"/>
      <c r="G676" s="47"/>
    </row>
    <row r="677" spans="1:7" ht="13.5">
      <c r="A677" s="47"/>
      <c r="B677" s="47"/>
      <c r="C677" s="47"/>
      <c r="D677" s="47"/>
      <c r="E677" s="48"/>
      <c r="F677" s="47"/>
      <c r="G677" s="47"/>
    </row>
    <row r="678" spans="1:7" ht="13.5">
      <c r="A678" s="47"/>
      <c r="B678" s="47"/>
      <c r="C678" s="47"/>
      <c r="D678" s="47"/>
      <c r="E678" s="48"/>
      <c r="F678" s="47"/>
      <c r="G678" s="47"/>
    </row>
    <row r="679" spans="1:7" ht="13.5">
      <c r="A679" s="47"/>
      <c r="B679" s="47"/>
      <c r="C679" s="47"/>
      <c r="D679" s="47"/>
      <c r="E679" s="48"/>
      <c r="F679" s="47"/>
      <c r="G679" s="47"/>
    </row>
    <row r="680" spans="1:7" ht="13.5">
      <c r="A680" s="47"/>
      <c r="B680" s="47"/>
      <c r="C680" s="47"/>
      <c r="D680" s="47"/>
      <c r="E680" s="48"/>
      <c r="F680" s="47"/>
      <c r="G680" s="47"/>
    </row>
    <row r="681" spans="1:7" ht="13.5">
      <c r="A681" s="47"/>
      <c r="B681" s="47"/>
      <c r="C681" s="47"/>
      <c r="D681" s="47"/>
      <c r="E681" s="48"/>
      <c r="F681" s="47"/>
      <c r="G681" s="47"/>
    </row>
    <row r="682" spans="1:7" ht="13.5">
      <c r="A682" s="47"/>
      <c r="B682" s="47"/>
      <c r="C682" s="47"/>
      <c r="D682" s="47"/>
      <c r="E682" s="48"/>
      <c r="F682" s="47"/>
      <c r="G682" s="47"/>
    </row>
    <row r="683" spans="1:7" ht="13.5">
      <c r="A683" s="47"/>
      <c r="B683" s="47"/>
      <c r="C683" s="47"/>
      <c r="D683" s="47"/>
      <c r="E683" s="48"/>
      <c r="F683" s="47"/>
      <c r="G683" s="47"/>
    </row>
    <row r="684" spans="1:7" ht="13.5">
      <c r="A684" s="47"/>
      <c r="B684" s="47"/>
      <c r="C684" s="47"/>
      <c r="D684" s="47"/>
      <c r="E684" s="48"/>
      <c r="F684" s="47"/>
      <c r="G684" s="47"/>
    </row>
    <row r="685" spans="1:7" ht="13.5">
      <c r="A685" s="47"/>
      <c r="B685" s="47"/>
      <c r="C685" s="47"/>
      <c r="D685" s="47"/>
      <c r="E685" s="48"/>
      <c r="F685" s="47"/>
      <c r="G685" s="47"/>
    </row>
    <row r="686" spans="1:7" ht="13.5">
      <c r="A686" s="47"/>
      <c r="B686" s="47"/>
      <c r="C686" s="47"/>
      <c r="D686" s="47"/>
      <c r="E686" s="48"/>
      <c r="F686" s="47"/>
      <c r="G686" s="47"/>
    </row>
    <row r="687" spans="1:7" ht="13.5">
      <c r="A687" s="47"/>
      <c r="B687" s="47"/>
      <c r="C687" s="47"/>
      <c r="D687" s="47"/>
      <c r="E687" s="48"/>
      <c r="F687" s="47"/>
      <c r="G687" s="47"/>
    </row>
    <row r="688" spans="1:7" ht="13.5">
      <c r="A688" s="47"/>
      <c r="B688" s="47"/>
      <c r="C688" s="47"/>
      <c r="D688" s="47"/>
      <c r="E688" s="48"/>
      <c r="F688" s="47"/>
      <c r="G688" s="47"/>
    </row>
    <row r="689" spans="1:7" ht="13.5">
      <c r="A689" s="47"/>
      <c r="B689" s="47"/>
      <c r="C689" s="47"/>
      <c r="D689" s="47"/>
      <c r="E689" s="48"/>
      <c r="F689" s="47"/>
      <c r="G689" s="47"/>
    </row>
    <row r="690" spans="1:7" ht="13.5">
      <c r="A690" s="47"/>
      <c r="B690" s="47"/>
      <c r="C690" s="47"/>
      <c r="D690" s="47"/>
      <c r="E690" s="48"/>
      <c r="F690" s="47"/>
      <c r="G690" s="47"/>
    </row>
    <row r="691" spans="1:7" ht="13.5">
      <c r="A691" s="47"/>
      <c r="B691" s="47"/>
      <c r="C691" s="47"/>
      <c r="D691" s="47"/>
      <c r="E691" s="48"/>
      <c r="F691" s="47"/>
      <c r="G691" s="47"/>
    </row>
    <row r="692" spans="1:7" ht="13.5">
      <c r="A692" s="47"/>
      <c r="B692" s="47"/>
      <c r="C692" s="47"/>
      <c r="D692" s="47"/>
      <c r="E692" s="48"/>
      <c r="F692" s="47"/>
      <c r="G692" s="47"/>
    </row>
    <row r="693" spans="1:7" ht="13.5">
      <c r="A693" s="47"/>
      <c r="B693" s="47"/>
      <c r="C693" s="47"/>
      <c r="D693" s="47"/>
      <c r="E693" s="48"/>
      <c r="F693" s="47"/>
      <c r="G693" s="47"/>
    </row>
    <row r="694" spans="1:7" ht="13.5">
      <c r="A694" s="47"/>
      <c r="B694" s="47"/>
      <c r="C694" s="47"/>
      <c r="D694" s="47"/>
      <c r="E694" s="48"/>
      <c r="F694" s="47"/>
      <c r="G694" s="47"/>
    </row>
    <row r="695" spans="1:7" ht="13.5">
      <c r="A695" s="47"/>
      <c r="B695" s="47"/>
      <c r="C695" s="47"/>
      <c r="D695" s="47"/>
      <c r="E695" s="48"/>
      <c r="F695" s="47"/>
      <c r="G695" s="47"/>
    </row>
    <row r="696" spans="1:7" ht="13.5">
      <c r="A696" s="47"/>
      <c r="B696" s="47"/>
      <c r="C696" s="47"/>
      <c r="D696" s="47"/>
      <c r="E696" s="48"/>
      <c r="F696" s="47"/>
      <c r="G696" s="47"/>
    </row>
    <row r="697" spans="1:7" ht="13.5">
      <c r="A697" s="47"/>
      <c r="B697" s="47"/>
      <c r="C697" s="47"/>
      <c r="D697" s="47"/>
      <c r="E697" s="48"/>
      <c r="F697" s="47"/>
      <c r="G697" s="47"/>
    </row>
    <row r="698" spans="1:7" ht="13.5">
      <c r="A698" s="47"/>
      <c r="B698" s="47"/>
      <c r="C698" s="47"/>
      <c r="D698" s="47"/>
      <c r="E698" s="48"/>
      <c r="F698" s="47"/>
      <c r="G698" s="47"/>
    </row>
    <row r="699" spans="1:7" ht="13.5">
      <c r="A699" s="47"/>
      <c r="B699" s="47"/>
      <c r="C699" s="47"/>
      <c r="D699" s="47"/>
      <c r="E699" s="48"/>
      <c r="F699" s="47"/>
      <c r="G699" s="47"/>
    </row>
    <row r="700" spans="1:7" ht="13.5">
      <c r="A700" s="47"/>
      <c r="B700" s="47"/>
      <c r="C700" s="47"/>
      <c r="D700" s="47"/>
      <c r="E700" s="48"/>
      <c r="F700" s="47"/>
      <c r="G700" s="47"/>
    </row>
  </sheetData>
  <sheetProtection/>
  <autoFilter ref="A2:G56"/>
  <printOptions/>
  <pageMargins left="0.251968503937008" right="0.251968503937008" top="0.751968503937008" bottom="0.751968503937008" header="0" footer="0"/>
  <pageSetup horizontalDpi="600" verticalDpi="600" orientation="portrait" paperSize="9"/>
  <headerFooter alignWithMargins="0">
    <oddHeader>&amp;C&amp;BSEAA U15/U17 Championships
Ashford - 15/16 August 2015
Under 13 Boys&amp;B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80"/>
  <sheetViews>
    <sheetView workbookViewId="0" topLeftCell="A65">
      <selection activeCell="D18" sqref="D18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46" customWidth="1"/>
    <col min="6" max="6" width="9.140625" style="81" customWidth="1"/>
  </cols>
  <sheetData>
    <row r="1" spans="1:7" ht="13.5">
      <c r="A1" s="51" t="s">
        <v>887</v>
      </c>
      <c r="B1" s="47"/>
      <c r="C1" s="47"/>
      <c r="D1" s="47"/>
      <c r="E1" s="48"/>
      <c r="F1" s="76"/>
      <c r="G1" s="47"/>
    </row>
    <row r="2" spans="1:7" ht="13.5">
      <c r="A2" s="47"/>
      <c r="B2" s="53" t="s">
        <v>875</v>
      </c>
      <c r="C2" s="53" t="s">
        <v>848</v>
      </c>
      <c r="D2" s="53" t="s">
        <v>751</v>
      </c>
      <c r="E2" s="52">
        <v>2005</v>
      </c>
      <c r="F2" s="77" t="s">
        <v>849</v>
      </c>
      <c r="G2" s="47"/>
    </row>
    <row r="3" spans="1:7" ht="13.5">
      <c r="A3" s="49" t="s">
        <v>889</v>
      </c>
      <c r="B3" s="49" t="s">
        <v>890</v>
      </c>
      <c r="C3" s="49" t="s">
        <v>741</v>
      </c>
      <c r="D3" s="49" t="s">
        <v>742</v>
      </c>
      <c r="E3" s="50" t="s">
        <v>891</v>
      </c>
      <c r="F3" s="76"/>
      <c r="G3" s="47"/>
    </row>
    <row r="4" spans="1:7" ht="13.5">
      <c r="A4" s="49" t="s">
        <v>893</v>
      </c>
      <c r="B4" s="47"/>
      <c r="C4" s="47"/>
      <c r="D4" s="47"/>
      <c r="E4" s="48"/>
      <c r="F4" s="76"/>
      <c r="G4" s="47"/>
    </row>
    <row r="5" spans="1:7" ht="13.5">
      <c r="A5" s="47">
        <v>1</v>
      </c>
      <c r="B5" s="47">
        <v>624</v>
      </c>
      <c r="C5" s="47" t="str">
        <f>VLOOKUP($B5,'U15B'!$A$2:$C$500,2,FALSE)</f>
        <v>Alex Truscott</v>
      </c>
      <c r="D5" s="47" t="str">
        <f>VLOOKUP($B5,'U15B'!$A$2:$C$500,3,FALSE)</f>
        <v>Enfield &amp; Haringey AC</v>
      </c>
      <c r="E5" s="48">
        <v>0.8</v>
      </c>
      <c r="F5" s="76">
        <v>11.51</v>
      </c>
      <c r="G5" s="47" t="s">
        <v>936</v>
      </c>
    </row>
    <row r="6" spans="1:7" ht="13.5">
      <c r="A6" s="47">
        <v>2</v>
      </c>
      <c r="B6" s="47">
        <v>620</v>
      </c>
      <c r="C6" s="47" t="str">
        <f>VLOOKUP($B6,'U15B'!$A$2:$C$500,2,FALSE)</f>
        <v>Justin Oludemi</v>
      </c>
      <c r="D6" s="47" t="str">
        <f>VLOOKUP($B6,'U15B'!$A$2:$C$500,3,FALSE)</f>
        <v>Dartford Harriers AC</v>
      </c>
      <c r="E6" s="48"/>
      <c r="F6" s="90">
        <v>11.9</v>
      </c>
      <c r="G6" s="47" t="s">
        <v>936</v>
      </c>
    </row>
    <row r="7" spans="1:7" ht="13.5">
      <c r="A7" s="47">
        <v>3</v>
      </c>
      <c r="B7" s="47">
        <v>613</v>
      </c>
      <c r="C7" s="47" t="str">
        <f>VLOOKUP($B7,'U15B'!$A$2:$C$500,2,FALSE)</f>
        <v>Nathan Isaac</v>
      </c>
      <c r="D7" s="47" t="str">
        <f>VLOOKUP($B7,'U15B'!$A$2:$C$500,3,FALSE)</f>
        <v>Medway &amp; Maidstone AC</v>
      </c>
      <c r="E7" s="48"/>
      <c r="F7" s="76">
        <v>11.95</v>
      </c>
      <c r="G7" s="47" t="s">
        <v>937</v>
      </c>
    </row>
    <row r="8" spans="1:7" ht="13.5">
      <c r="A8" s="47">
        <v>4</v>
      </c>
      <c r="B8" s="47">
        <v>618</v>
      </c>
      <c r="C8" s="47" t="str">
        <f>VLOOKUP($B8,'U15B'!$A$2:$C$500,2,FALSE)</f>
        <v>Nathan Meskell</v>
      </c>
      <c r="D8" s="47" t="str">
        <f>VLOOKUP($B8,'U15B'!$A$2:$C$500,3,FALSE)</f>
        <v>Ilford AC</v>
      </c>
      <c r="E8" s="48"/>
      <c r="F8" s="76">
        <v>11.96</v>
      </c>
      <c r="G8" s="47"/>
    </row>
    <row r="9" spans="1:7" ht="13.5">
      <c r="A9" s="47">
        <v>5</v>
      </c>
      <c r="B9" s="47">
        <v>605</v>
      </c>
      <c r="C9" s="47" t="str">
        <f>VLOOKUP($B9,'U15B'!$A$2:$C$500,2,FALSE)</f>
        <v>Mark Cross</v>
      </c>
      <c r="D9" s="47" t="str">
        <f>VLOOKUP($B9,'U15B'!$A$2:$C$500,3,FALSE)</f>
        <v>Cambridge &amp; Coleridge AC</v>
      </c>
      <c r="E9" s="48"/>
      <c r="F9" s="76">
        <v>11.98</v>
      </c>
      <c r="G9" s="47"/>
    </row>
    <row r="10" spans="1:7" ht="13.5">
      <c r="A10" s="47">
        <v>6</v>
      </c>
      <c r="B10" s="47">
        <v>627</v>
      </c>
      <c r="C10" s="47" t="str">
        <f>VLOOKUP($B10,'U15B'!$A$2:$C$500,2,FALSE)</f>
        <v>Seyi Wilson-Oluwole</v>
      </c>
      <c r="D10" s="47" t="str">
        <f>VLOOKUP($B10,'U15B'!$A$2:$C$500,3,FALSE)</f>
        <v>Newham &amp; Essex Beagles AC</v>
      </c>
      <c r="E10" s="48"/>
      <c r="F10" s="76">
        <v>12.03</v>
      </c>
      <c r="G10" s="47"/>
    </row>
    <row r="11" spans="1:7" ht="13.5">
      <c r="A11" s="47">
        <v>7</v>
      </c>
      <c r="B11" s="47">
        <v>611</v>
      </c>
      <c r="C11" s="47" t="str">
        <f>VLOOKUP($B11,'U15B'!$A$2:$C$500,2,FALSE)</f>
        <v>Matthew Elliott</v>
      </c>
      <c r="D11" s="47" t="str">
        <f>VLOOKUP($B11,'U15B'!$A$2:$C$500,3,FALSE)</f>
        <v>Ashford AC</v>
      </c>
      <c r="E11" s="48"/>
      <c r="F11" s="76">
        <v>12.33</v>
      </c>
      <c r="G11" s="47"/>
    </row>
    <row r="12" spans="1:7" ht="13.5">
      <c r="A12" s="47">
        <v>8</v>
      </c>
      <c r="B12" s="47"/>
      <c r="C12" s="47" t="e">
        <f>VLOOKUP($B12,'U15B'!$A$2:$C$500,2,FALSE)</f>
        <v>#N/A</v>
      </c>
      <c r="D12" s="47" t="e">
        <f>VLOOKUP($B12,'U15B'!$A$2:$C$500,3,FALSE)</f>
        <v>#N/A</v>
      </c>
      <c r="E12" s="48"/>
      <c r="F12" s="76"/>
      <c r="G12" s="47"/>
    </row>
    <row r="13" spans="1:7" ht="13.5">
      <c r="A13" s="49" t="s">
        <v>894</v>
      </c>
      <c r="B13" s="47"/>
      <c r="C13" s="47"/>
      <c r="D13" s="47"/>
      <c r="E13" s="48"/>
      <c r="F13" s="76"/>
      <c r="G13" s="47"/>
    </row>
    <row r="14" spans="1:7" ht="13.5">
      <c r="A14" s="47">
        <v>1</v>
      </c>
      <c r="B14" s="47">
        <v>614</v>
      </c>
      <c r="C14" s="47" t="str">
        <f>VLOOKUP($B14,'U15B'!$A$2:$C$500,2,FALSE)</f>
        <v>Rory Kuypers</v>
      </c>
      <c r="D14" s="47" t="str">
        <f>VLOOKUP($B14,'U15B'!$A$2:$C$500,3,FALSE)</f>
        <v>Medway &amp; Maidstone AC</v>
      </c>
      <c r="E14" s="48">
        <v>0.4</v>
      </c>
      <c r="F14" s="76">
        <v>11.83</v>
      </c>
      <c r="G14" s="47" t="s">
        <v>936</v>
      </c>
    </row>
    <row r="15" spans="1:7" ht="13.5">
      <c r="A15" s="47">
        <v>2</v>
      </c>
      <c r="B15" s="47">
        <v>619</v>
      </c>
      <c r="C15" s="47" t="str">
        <f>VLOOKUP($B15,'U15B'!$A$2:$C$500,2,FALSE)</f>
        <v>Kyle Milton</v>
      </c>
      <c r="D15" s="47" t="str">
        <f>VLOOKUP($B15,'U15B'!$A$2:$C$500,3,FALSE)</f>
        <v>Bracknell AC</v>
      </c>
      <c r="E15" s="48"/>
      <c r="F15" s="76">
        <v>11.84</v>
      </c>
      <c r="G15" s="47" t="s">
        <v>936</v>
      </c>
    </row>
    <row r="16" spans="1:7" ht="13.5">
      <c r="A16" s="47">
        <v>3</v>
      </c>
      <c r="B16" s="47">
        <v>623</v>
      </c>
      <c r="C16" s="47" t="str">
        <f>VLOOKUP($B16,'U15B'!$A$2:$C$500,2,FALSE)</f>
        <v>Moses Tonade</v>
      </c>
      <c r="D16" s="47" t="str">
        <f>VLOOKUP($B16,'U15B'!$A$2:$C$500,3,FALSE)</f>
        <v>Bracknell AC</v>
      </c>
      <c r="E16" s="48"/>
      <c r="F16" s="76">
        <v>11.86</v>
      </c>
      <c r="G16" s="47" t="s">
        <v>937</v>
      </c>
    </row>
    <row r="17" spans="1:7" ht="13.5">
      <c r="A17" s="47">
        <v>4</v>
      </c>
      <c r="B17" s="47">
        <v>622</v>
      </c>
      <c r="C17" s="47" t="str">
        <f>VLOOKUP($B17,'U15B'!$A$2:$C$500,2,FALSE)</f>
        <v>Robert Pattison</v>
      </c>
      <c r="D17" s="47" t="str">
        <f>VLOOKUP($B17,'U15B'!$A$2:$C$500,3,FALSE)</f>
        <v>City of Portsmouth AC</v>
      </c>
      <c r="E17" s="48"/>
      <c r="F17" s="76">
        <v>12.54</v>
      </c>
      <c r="G17" s="47"/>
    </row>
    <row r="18" spans="1:7" ht="13.5">
      <c r="A18" s="47">
        <v>5</v>
      </c>
      <c r="B18" s="47">
        <v>607</v>
      </c>
      <c r="C18" s="47" t="str">
        <f>VLOOKUP($B18,'U15B'!$A$2:$C$500,2,FALSE)</f>
        <v>Moyo Daramola</v>
      </c>
      <c r="D18" s="47" t="str">
        <f>VLOOKUP($B18,'U15B'!$A$2:$C$500,3,FALSE)</f>
        <v>Eastbourne Rovers AC</v>
      </c>
      <c r="E18" s="48"/>
      <c r="F18" s="76">
        <v>12.63</v>
      </c>
      <c r="G18" s="47"/>
    </row>
    <row r="19" spans="1:7" ht="13.5">
      <c r="A19" s="47">
        <v>6</v>
      </c>
      <c r="B19" s="47">
        <v>616</v>
      </c>
      <c r="C19" s="47" t="str">
        <f>VLOOKUP($B19,'U15B'!$A$2:$C$500,2,FALSE)</f>
        <v>Khuwayne Linton</v>
      </c>
      <c r="D19" s="47" t="str">
        <f>VLOOKUP($B19,'U15B'!$A$2:$C$500,3,FALSE)</f>
        <v>S Factor Athletics</v>
      </c>
      <c r="E19" s="48"/>
      <c r="F19" s="90">
        <v>13.5</v>
      </c>
      <c r="G19" s="47"/>
    </row>
    <row r="20" spans="1:7" ht="13.5">
      <c r="A20" s="47">
        <v>7</v>
      </c>
      <c r="B20" s="47"/>
      <c r="C20" s="47" t="e">
        <f>VLOOKUP($B20,'U15B'!$A$2:$C$500,2,FALSE)</f>
        <v>#N/A</v>
      </c>
      <c r="D20" s="47" t="e">
        <f>VLOOKUP($B20,'U15B'!$A$2:$C$500,3,FALSE)</f>
        <v>#N/A</v>
      </c>
      <c r="E20" s="48"/>
      <c r="F20" s="76"/>
      <c r="G20" s="47"/>
    </row>
    <row r="21" spans="1:7" ht="13.5">
      <c r="A21" s="47">
        <v>8</v>
      </c>
      <c r="B21" s="47"/>
      <c r="C21" s="47" t="e">
        <f>VLOOKUP($B21,'U15B'!$A$2:$C$500,2,FALSE)</f>
        <v>#N/A</v>
      </c>
      <c r="D21" s="47" t="e">
        <f>VLOOKUP($B21,'U15B'!$A$2:$C$500,3,FALSE)</f>
        <v>#N/A</v>
      </c>
      <c r="E21" s="48"/>
      <c r="F21" s="76"/>
      <c r="G21" s="47"/>
    </row>
    <row r="22" spans="1:7" ht="13.5">
      <c r="A22" s="49" t="s">
        <v>895</v>
      </c>
      <c r="B22" s="47"/>
      <c r="C22" s="47"/>
      <c r="D22" s="47"/>
      <c r="E22" s="48"/>
      <c r="F22" s="76"/>
      <c r="G22" s="47"/>
    </row>
    <row r="23" spans="1:7" ht="13.5">
      <c r="A23" s="47">
        <v>1</v>
      </c>
      <c r="B23" s="47">
        <v>600</v>
      </c>
      <c r="C23" s="47" t="str">
        <f>VLOOKUP($B23,'U15B'!$A$2:$C$500,2,FALSE)</f>
        <v>David Boakye</v>
      </c>
      <c r="D23" s="47" t="str">
        <f>VLOOKUP($B23,'U15B'!$A$2:$C$500,3,FALSE)</f>
        <v>Marshall Milton Keynes AC</v>
      </c>
      <c r="E23" s="48">
        <v>0.7</v>
      </c>
      <c r="F23" s="76">
        <v>11.82</v>
      </c>
      <c r="G23" s="47" t="s">
        <v>936</v>
      </c>
    </row>
    <row r="24" spans="1:7" ht="13.5">
      <c r="A24" s="47">
        <v>2</v>
      </c>
      <c r="B24" s="47">
        <v>617</v>
      </c>
      <c r="C24" s="47" t="str">
        <f>VLOOKUP($B24,'U15B'!$A$2:$C$500,2,FALSE)</f>
        <v>James Lund</v>
      </c>
      <c r="D24" s="47" t="str">
        <f>VLOOKUP($B24,'U15B'!$A$2:$C$500,3,FALSE)</f>
        <v>Worthing &amp; District Harriers</v>
      </c>
      <c r="E24" s="48"/>
      <c r="F24" s="76">
        <v>11.92</v>
      </c>
      <c r="G24" s="47" t="s">
        <v>936</v>
      </c>
    </row>
    <row r="25" spans="1:7" ht="13.5">
      <c r="A25" s="47">
        <v>3</v>
      </c>
      <c r="B25" s="47">
        <v>602</v>
      </c>
      <c r="C25" s="47" t="str">
        <f>VLOOKUP($B25,'U15B'!$A$2:$C$500,2,FALSE)</f>
        <v>Malachi Boyce</v>
      </c>
      <c r="D25" s="47" t="str">
        <f>VLOOKUP($B25,'U15B'!$A$2:$C$500,3,FALSE)</f>
        <v>Thames Valley Harriers</v>
      </c>
      <c r="E25" s="48"/>
      <c r="F25" s="76">
        <v>12.15</v>
      </c>
      <c r="G25" s="47"/>
    </row>
    <row r="26" spans="1:7" ht="13.5">
      <c r="A26" s="47">
        <v>4</v>
      </c>
      <c r="B26" s="47">
        <v>603</v>
      </c>
      <c r="C26" s="47" t="str">
        <f>VLOOKUP($B26,'U15B'!$A$2:$C$500,2,FALSE)</f>
        <v>Sam Chard</v>
      </c>
      <c r="D26" s="47" t="str">
        <f>VLOOKUP($B26,'U15B'!$A$2:$C$500,3,FALSE)</f>
        <v>Lewes AC</v>
      </c>
      <c r="E26" s="48"/>
      <c r="F26" s="76">
        <v>12.32</v>
      </c>
      <c r="G26" s="47"/>
    </row>
    <row r="27" spans="1:7" ht="13.5">
      <c r="A27" s="47">
        <v>5</v>
      </c>
      <c r="B27" s="47">
        <v>608</v>
      </c>
      <c r="C27" s="47" t="str">
        <f>VLOOKUP($B27,'U15B'!$A$2:$C$500,2,FALSE)</f>
        <v>Alex Dyball</v>
      </c>
      <c r="D27" s="47" t="str">
        <f>VLOOKUP($B27,'U15B'!$A$2:$C$500,3,FALSE)</f>
        <v>Brighton &amp; Hove AC</v>
      </c>
      <c r="E27" s="48"/>
      <c r="F27" s="76">
        <v>12.82</v>
      </c>
      <c r="G27" s="47"/>
    </row>
    <row r="28" spans="1:7" ht="13.5">
      <c r="A28" s="47">
        <v>6</v>
      </c>
      <c r="B28" s="47">
        <v>626</v>
      </c>
      <c r="C28" s="47" t="str">
        <f>VLOOKUP($B28,'U15B'!$A$2:$C$500,2,FALSE)</f>
        <v>Harvey Walker</v>
      </c>
      <c r="D28" s="47" t="str">
        <f>VLOOKUP($B28,'U15B'!$A$2:$C$500,3,FALSE)</f>
        <v>S Factor Athletics</v>
      </c>
      <c r="E28" s="48"/>
      <c r="F28" s="76">
        <v>13.68</v>
      </c>
      <c r="G28" s="47"/>
    </row>
    <row r="29" spans="1:7" ht="13.5">
      <c r="A29" s="47">
        <v>7</v>
      </c>
      <c r="B29" s="47"/>
      <c r="C29" s="47" t="e">
        <f>VLOOKUP($B29,'U15B'!$A$2:$C$500,2,FALSE)</f>
        <v>#N/A</v>
      </c>
      <c r="D29" s="47" t="e">
        <f>VLOOKUP($B29,'U15B'!$A$2:$C$500,3,FALSE)</f>
        <v>#N/A</v>
      </c>
      <c r="E29" s="48"/>
      <c r="F29" s="76"/>
      <c r="G29" s="47"/>
    </row>
    <row r="30" spans="1:7" ht="13.5">
      <c r="A30" s="47">
        <v>8</v>
      </c>
      <c r="B30" s="47"/>
      <c r="C30" s="47" t="e">
        <f>VLOOKUP($B30,'U15B'!$A$2:$C$500,2,FALSE)</f>
        <v>#N/A</v>
      </c>
      <c r="D30" s="47" t="e">
        <f>VLOOKUP($B30,'U15B'!$A$2:$C$500,3,FALSE)</f>
        <v>#N/A</v>
      </c>
      <c r="E30" s="48"/>
      <c r="F30" s="76"/>
      <c r="G30" s="47"/>
    </row>
    <row r="31" spans="1:7" ht="13.5">
      <c r="A31" s="49" t="s">
        <v>892</v>
      </c>
      <c r="B31" s="47"/>
      <c r="C31" s="47"/>
      <c r="D31" s="47"/>
      <c r="E31" s="48"/>
      <c r="F31" s="76" t="s">
        <v>1102</v>
      </c>
      <c r="G31" s="47"/>
    </row>
    <row r="32" spans="1:7" ht="13.5">
      <c r="A32" s="47">
        <v>1</v>
      </c>
      <c r="B32" s="47">
        <v>624</v>
      </c>
      <c r="C32" s="47" t="str">
        <f>VLOOKUP($B32,'U15B'!$A$2:$C$500,2,FALSE)</f>
        <v>Alex Truscott</v>
      </c>
      <c r="D32" s="47" t="str">
        <f>VLOOKUP($B32,'U15B'!$A$2:$C$500,3,FALSE)</f>
        <v>Enfield &amp; Haringey AC</v>
      </c>
      <c r="E32" s="48">
        <v>11.41</v>
      </c>
      <c r="F32" s="76"/>
      <c r="G32" s="47"/>
    </row>
    <row r="33" spans="1:7" ht="13.5">
      <c r="A33" s="47">
        <v>2</v>
      </c>
      <c r="B33" s="47">
        <v>600</v>
      </c>
      <c r="C33" s="47" t="str">
        <f>VLOOKUP($B33,'U15B'!$A$2:$C$500,2,FALSE)</f>
        <v>David Boakye</v>
      </c>
      <c r="D33" s="47" t="str">
        <f>VLOOKUP($B33,'U15B'!$A$2:$C$500,3,FALSE)</f>
        <v>Marshall Milton Keynes AC</v>
      </c>
      <c r="E33" s="48">
        <v>11.64</v>
      </c>
      <c r="F33" s="76"/>
      <c r="G33" s="47"/>
    </row>
    <row r="34" spans="1:7" ht="13.5">
      <c r="A34" s="47">
        <v>3</v>
      </c>
      <c r="B34" s="47">
        <v>619</v>
      </c>
      <c r="C34" s="47" t="str">
        <f>VLOOKUP($B34,'U15B'!$A$2:$C$500,2,FALSE)</f>
        <v>Kyle Milton</v>
      </c>
      <c r="D34" s="47" t="str">
        <f>VLOOKUP($B34,'U15B'!$A$2:$C$500,3,FALSE)</f>
        <v>Bracknell AC</v>
      </c>
      <c r="E34" s="48">
        <v>11.73</v>
      </c>
      <c r="F34" s="76"/>
      <c r="G34" s="47"/>
    </row>
    <row r="35" spans="1:7" ht="13.5">
      <c r="A35" s="47">
        <v>4</v>
      </c>
      <c r="B35" s="47">
        <v>620</v>
      </c>
      <c r="C35" s="47" t="str">
        <f>VLOOKUP($B35,'U15B'!$A$2:$C$500,2,FALSE)</f>
        <v>Justin Oludemi</v>
      </c>
      <c r="D35" s="47" t="str">
        <f>VLOOKUP($B35,'U15B'!$A$2:$C$500,3,FALSE)</f>
        <v>Dartford Harriers AC</v>
      </c>
      <c r="E35" s="48">
        <v>11.76</v>
      </c>
      <c r="F35" s="76"/>
      <c r="G35" s="47"/>
    </row>
    <row r="36" spans="1:7" ht="13.5">
      <c r="A36" s="47">
        <v>5</v>
      </c>
      <c r="B36" s="47">
        <v>617</v>
      </c>
      <c r="C36" s="47" t="str">
        <f>VLOOKUP($B36,'U15B'!$A$2:$C$500,2,FALSE)</f>
        <v>James Lund</v>
      </c>
      <c r="D36" s="47" t="str">
        <f>VLOOKUP($B36,'U15B'!$A$2:$C$500,3,FALSE)</f>
        <v>Worthing &amp; District Harriers</v>
      </c>
      <c r="E36" s="48">
        <v>11.77</v>
      </c>
      <c r="F36" s="76"/>
      <c r="G36" s="47"/>
    </row>
    <row r="37" spans="1:7" ht="13.5">
      <c r="A37" s="47">
        <v>6</v>
      </c>
      <c r="B37" s="47">
        <v>623</v>
      </c>
      <c r="C37" s="47" t="str">
        <f>VLOOKUP($B37,'U15B'!$A$2:$C$500,2,FALSE)</f>
        <v>Moses Tonade</v>
      </c>
      <c r="D37" s="47" t="str">
        <f>VLOOKUP($B37,'U15B'!$A$2:$C$500,3,FALSE)</f>
        <v>Bracknell AC</v>
      </c>
      <c r="E37" s="48">
        <v>11.84</v>
      </c>
      <c r="F37" s="76"/>
      <c r="G37" s="47"/>
    </row>
    <row r="38" spans="1:7" ht="13.5">
      <c r="A38" s="47">
        <v>7</v>
      </c>
      <c r="B38" s="47">
        <v>613</v>
      </c>
      <c r="C38" s="47" t="str">
        <f>VLOOKUP($B38,'U15B'!$A$2:$C$500,2,FALSE)</f>
        <v>Nathan Isaac</v>
      </c>
      <c r="D38" s="47" t="str">
        <f>VLOOKUP($B38,'U15B'!$A$2:$C$500,3,FALSE)</f>
        <v>Medway &amp; Maidstone AC</v>
      </c>
      <c r="E38" s="48">
        <v>11.87</v>
      </c>
      <c r="F38" s="76"/>
      <c r="G38" s="47"/>
    </row>
    <row r="39" spans="1:7" ht="13.5">
      <c r="A39" s="47">
        <v>8</v>
      </c>
      <c r="B39" s="47">
        <v>614</v>
      </c>
      <c r="C39" s="47" t="str">
        <f>VLOOKUP($B39,'U15B'!$A$2:$C$500,2,FALSE)</f>
        <v>Rory Kuypers</v>
      </c>
      <c r="D39" s="47" t="str">
        <f>VLOOKUP($B39,'U15B'!$A$2:$C$500,3,FALSE)</f>
        <v>Medway &amp; Maidstone AC</v>
      </c>
      <c r="E39" s="48">
        <v>11.92</v>
      </c>
      <c r="F39" s="76"/>
      <c r="G39" s="47"/>
    </row>
    <row r="40" spans="1:7" ht="13.5">
      <c r="A40" s="47"/>
      <c r="B40" s="47"/>
      <c r="C40" s="47"/>
      <c r="D40" s="47"/>
      <c r="E40" s="48"/>
      <c r="F40" s="76"/>
      <c r="G40" s="47"/>
    </row>
    <row r="41" spans="1:7" ht="13.5">
      <c r="A41" s="51" t="s">
        <v>888</v>
      </c>
      <c r="B41" s="47"/>
      <c r="C41" s="47"/>
      <c r="D41" s="47"/>
      <c r="E41" s="48"/>
      <c r="F41" s="76"/>
      <c r="G41" s="47"/>
    </row>
    <row r="42" spans="1:7" ht="13.5">
      <c r="A42" s="47"/>
      <c r="B42" s="60" t="s">
        <v>875</v>
      </c>
      <c r="C42" s="60" t="s">
        <v>764</v>
      </c>
      <c r="D42" s="61" t="s">
        <v>73</v>
      </c>
      <c r="E42" s="52">
        <v>2008</v>
      </c>
      <c r="F42" s="82" t="s">
        <v>765</v>
      </c>
      <c r="G42" s="47"/>
    </row>
    <row r="43" spans="1:7" ht="13.5">
      <c r="A43" s="49" t="s">
        <v>889</v>
      </c>
      <c r="B43" s="49" t="s">
        <v>890</v>
      </c>
      <c r="C43" s="49" t="s">
        <v>741</v>
      </c>
      <c r="D43" s="49" t="s">
        <v>742</v>
      </c>
      <c r="E43" s="50" t="s">
        <v>891</v>
      </c>
      <c r="F43" s="76"/>
      <c r="G43" s="47"/>
    </row>
    <row r="44" spans="1:7" ht="13.5">
      <c r="A44" s="49" t="s">
        <v>893</v>
      </c>
      <c r="B44" s="47"/>
      <c r="C44" s="47"/>
      <c r="D44" s="47"/>
      <c r="E44" s="48"/>
      <c r="F44" s="78" t="s">
        <v>1009</v>
      </c>
      <c r="G44" s="47"/>
    </row>
    <row r="45" spans="1:8" ht="13.5">
      <c r="A45" s="47">
        <v>1</v>
      </c>
      <c r="B45" s="47">
        <v>628</v>
      </c>
      <c r="C45" s="47" t="str">
        <f>VLOOKUP($B45,'U15B'!$A$2:$C$500,2,FALSE)</f>
        <v>Jaiden Aaron</v>
      </c>
      <c r="D45" s="47" t="str">
        <f>VLOOKUP($B45,'U15B'!$A$2:$C$500,3,FALSE)</f>
        <v>Harrow AC</v>
      </c>
      <c r="E45" s="48">
        <v>23.27</v>
      </c>
      <c r="F45" s="76" t="s">
        <v>936</v>
      </c>
      <c r="G45" s="73" t="s">
        <v>966</v>
      </c>
      <c r="H45" s="74" t="s">
        <v>966</v>
      </c>
    </row>
    <row r="46" spans="1:7" ht="13.5">
      <c r="A46" s="47">
        <v>2</v>
      </c>
      <c r="B46" s="47">
        <v>602</v>
      </c>
      <c r="C46" s="47" t="str">
        <f>VLOOKUP($B46,'U15B'!$A$2:$C$500,2,FALSE)</f>
        <v>Malachi Boyce</v>
      </c>
      <c r="D46" s="47" t="str">
        <f>VLOOKUP($B46,'U15B'!$A$2:$C$500,3,FALSE)</f>
        <v>Thames Valley Harriers</v>
      </c>
      <c r="E46" s="48">
        <v>23.89</v>
      </c>
      <c r="F46" s="76" t="s">
        <v>936</v>
      </c>
      <c r="G46" s="47"/>
    </row>
    <row r="47" spans="1:7" ht="13.5">
      <c r="A47" s="47">
        <v>3</v>
      </c>
      <c r="B47" s="47">
        <v>605</v>
      </c>
      <c r="C47" s="47" t="str">
        <f>VLOOKUP($B47,'U15B'!$A$2:$C$500,2,FALSE)</f>
        <v>Mark Cross</v>
      </c>
      <c r="D47" s="47" t="str">
        <f>VLOOKUP($B47,'U15B'!$A$2:$C$500,3,FALSE)</f>
        <v>Cambridge &amp; Coleridge AC</v>
      </c>
      <c r="E47" s="48">
        <v>24</v>
      </c>
      <c r="F47" s="76" t="s">
        <v>936</v>
      </c>
      <c r="G47" s="47"/>
    </row>
    <row r="48" spans="1:7" ht="13.5">
      <c r="A48" s="47">
        <v>4</v>
      </c>
      <c r="B48" s="47">
        <v>627</v>
      </c>
      <c r="C48" s="47" t="str">
        <f>VLOOKUP($B48,'U15B'!$A$2:$C$500,2,FALSE)</f>
        <v>Seyi Wilson-Oluwole</v>
      </c>
      <c r="D48" s="47" t="str">
        <f>VLOOKUP($B48,'U15B'!$A$2:$C$500,3,FALSE)</f>
        <v>Newham &amp; Essex Beagles AC</v>
      </c>
      <c r="E48" s="48">
        <v>24.06</v>
      </c>
      <c r="F48" s="76" t="s">
        <v>937</v>
      </c>
      <c r="G48" s="47"/>
    </row>
    <row r="49" spans="1:7" ht="13.5">
      <c r="A49" s="47">
        <v>5</v>
      </c>
      <c r="B49" s="47">
        <v>618</v>
      </c>
      <c r="C49" s="47" t="str">
        <f>VLOOKUP($B49,'U15B'!$A$2:$C$500,2,FALSE)</f>
        <v>Nathan Meskell</v>
      </c>
      <c r="D49" s="47" t="str">
        <f>VLOOKUP($B49,'U15B'!$A$2:$C$500,3,FALSE)</f>
        <v>Ilford AC</v>
      </c>
      <c r="E49" s="48">
        <v>24.35</v>
      </c>
      <c r="F49" s="76"/>
      <c r="G49" s="47"/>
    </row>
    <row r="50" spans="1:7" ht="13.5">
      <c r="A50" s="47">
        <v>6</v>
      </c>
      <c r="B50" s="47">
        <v>603</v>
      </c>
      <c r="C50" s="47" t="str">
        <f>VLOOKUP($B50,'U15B'!$A$2:$C$500,2,FALSE)</f>
        <v>Sam Chard</v>
      </c>
      <c r="D50" s="47" t="str">
        <f>VLOOKUP($B50,'U15B'!$A$2:$C$500,3,FALSE)</f>
        <v>Lewes AC</v>
      </c>
      <c r="E50" s="48">
        <v>24.52</v>
      </c>
      <c r="F50" s="76"/>
      <c r="G50" s="47"/>
    </row>
    <row r="51" spans="1:7" ht="13.5">
      <c r="A51" s="47">
        <v>7</v>
      </c>
      <c r="B51" s="47">
        <v>634</v>
      </c>
      <c r="C51" s="47" t="str">
        <f>VLOOKUP($B51,'U15B'!$A$2:$C$500,2,FALSE)</f>
        <v>Luke Okosieme</v>
      </c>
      <c r="D51" s="47" t="str">
        <f>VLOOKUP($B51,'U15B'!$A$2:$C$500,3,FALSE)</f>
        <v>Cambridge Harriers</v>
      </c>
      <c r="E51" s="48">
        <v>24.7</v>
      </c>
      <c r="F51" s="76"/>
      <c r="G51" s="47"/>
    </row>
    <row r="52" spans="1:7" ht="13.5">
      <c r="A52" s="47">
        <v>8</v>
      </c>
      <c r="B52" s="47">
        <v>626</v>
      </c>
      <c r="C52" s="47" t="str">
        <f>VLOOKUP($B52,'U15B'!$A$2:$C$500,2,FALSE)</f>
        <v>Harvey Walker</v>
      </c>
      <c r="D52" s="47" t="str">
        <f>VLOOKUP($B52,'U15B'!$A$2:$C$500,3,FALSE)</f>
        <v>S Factor Athletics</v>
      </c>
      <c r="E52" s="48">
        <v>27.72</v>
      </c>
      <c r="F52" s="76"/>
      <c r="G52" s="47"/>
    </row>
    <row r="53" spans="1:6" ht="13.5">
      <c r="A53" s="49" t="s">
        <v>894</v>
      </c>
      <c r="B53" s="47"/>
      <c r="C53" s="47"/>
      <c r="D53" s="47"/>
      <c r="E53" s="48"/>
      <c r="F53" s="78" t="s">
        <v>1008</v>
      </c>
    </row>
    <row r="54" spans="1:9" ht="13.5">
      <c r="A54" s="47">
        <v>1</v>
      </c>
      <c r="B54" s="47">
        <v>629</v>
      </c>
      <c r="C54" s="47" t="str">
        <f>VLOOKUP($B54,'U15B'!$A$2:$C$500,2,FALSE)</f>
        <v>Thomas Cooney</v>
      </c>
      <c r="D54" s="47" t="str">
        <f>VLOOKUP($B54,'U15B'!$A$2:$C$500,3,FALSE)</f>
        <v>Ilford AC</v>
      </c>
      <c r="E54" s="48">
        <v>23.53</v>
      </c>
      <c r="F54" s="76" t="s">
        <v>936</v>
      </c>
      <c r="G54" s="73" t="s">
        <v>966</v>
      </c>
      <c r="H54" s="74" t="s">
        <v>966</v>
      </c>
      <c r="I54" s="72" t="s">
        <v>966</v>
      </c>
    </row>
    <row r="55" spans="1:7" ht="13.5">
      <c r="A55" s="47">
        <v>2</v>
      </c>
      <c r="B55" s="47">
        <v>620</v>
      </c>
      <c r="C55" s="47" t="str">
        <f>VLOOKUP($B55,'U15B'!$A$2:$C$500,2,FALSE)</f>
        <v>Justin Oludemi</v>
      </c>
      <c r="D55" s="47" t="str">
        <f>VLOOKUP($B55,'U15B'!$A$2:$C$500,3,FALSE)</f>
        <v>Dartford Harriers AC</v>
      </c>
      <c r="E55" s="48">
        <v>23.87</v>
      </c>
      <c r="F55" s="76" t="s">
        <v>936</v>
      </c>
      <c r="G55" s="47"/>
    </row>
    <row r="56" spans="1:7" ht="13.5">
      <c r="A56" s="47">
        <v>3</v>
      </c>
      <c r="B56" s="47">
        <v>619</v>
      </c>
      <c r="C56" s="47" t="str">
        <f>VLOOKUP($B56,'U15B'!$A$2:$C$500,2,FALSE)</f>
        <v>Kyle Milton</v>
      </c>
      <c r="D56" s="47" t="str">
        <f>VLOOKUP($B56,'U15B'!$A$2:$C$500,3,FALSE)</f>
        <v>Bracknell AC</v>
      </c>
      <c r="E56" s="48">
        <v>23.97</v>
      </c>
      <c r="F56" s="76" t="s">
        <v>936</v>
      </c>
      <c r="G56" s="47"/>
    </row>
    <row r="57" spans="1:7" ht="13.5">
      <c r="A57" s="47">
        <v>4</v>
      </c>
      <c r="B57" s="47">
        <v>614</v>
      </c>
      <c r="C57" s="47" t="str">
        <f>VLOOKUP($B57,'U15B'!$A$2:$C$500,2,FALSE)</f>
        <v>Rory Kuypers</v>
      </c>
      <c r="D57" s="47" t="str">
        <f>VLOOKUP($B57,'U15B'!$A$2:$C$500,3,FALSE)</f>
        <v>Medway &amp; Maidstone AC</v>
      </c>
      <c r="E57" s="48">
        <v>24.11</v>
      </c>
      <c r="F57" s="76" t="s">
        <v>937</v>
      </c>
      <c r="G57" s="47"/>
    </row>
    <row r="58" spans="1:7" ht="13.5">
      <c r="A58" s="47">
        <v>5</v>
      </c>
      <c r="B58" s="47">
        <v>613</v>
      </c>
      <c r="C58" s="47" t="str">
        <f>VLOOKUP($B58,'U15B'!$A$2:$C$500,2,FALSE)</f>
        <v>Nathan Isaac</v>
      </c>
      <c r="D58" s="47" t="str">
        <f>VLOOKUP($B58,'U15B'!$A$2:$C$500,3,FALSE)</f>
        <v>Medway &amp; Maidstone AC</v>
      </c>
      <c r="E58" s="48">
        <v>24.71</v>
      </c>
      <c r="F58" s="76"/>
      <c r="G58" s="47"/>
    </row>
    <row r="59" spans="1:7" ht="13.5">
      <c r="A59" s="47">
        <v>6</v>
      </c>
      <c r="B59" s="47">
        <v>630</v>
      </c>
      <c r="C59" s="47" t="str">
        <f>VLOOKUP($B59,'U15B'!$A$2:$C$500,2,FALSE)</f>
        <v>Caleb Patrick Crowne</v>
      </c>
      <c r="D59" s="47" t="str">
        <f>VLOOKUP($B59,'U15B'!$A$2:$C$500,3,FALSE)</f>
        <v>Newham &amp; Essex Beagles AC</v>
      </c>
      <c r="E59" s="48">
        <v>27.56</v>
      </c>
      <c r="F59" s="76"/>
      <c r="G59" s="47"/>
    </row>
    <row r="60" spans="1:7" ht="13.5">
      <c r="A60" s="47">
        <v>7</v>
      </c>
      <c r="B60" s="47">
        <v>631</v>
      </c>
      <c r="C60" s="47" t="str">
        <f>VLOOKUP($B60,'U15B'!$A$2:$C$500,2,FALSE)</f>
        <v>Shane Johnson</v>
      </c>
      <c r="D60" s="47" t="str">
        <f>VLOOKUP($B60,'U15B'!$A$2:$C$500,3,FALSE)</f>
        <v>Ilford AC</v>
      </c>
      <c r="E60" s="75" t="s">
        <v>956</v>
      </c>
      <c r="F60" s="76"/>
      <c r="G60" s="47"/>
    </row>
    <row r="61" spans="1:7" ht="13.5">
      <c r="A61" s="49" t="s">
        <v>892</v>
      </c>
      <c r="B61" s="47"/>
      <c r="C61" s="47"/>
      <c r="D61" s="47"/>
      <c r="E61" s="48"/>
      <c r="F61" s="78" t="s">
        <v>1011</v>
      </c>
      <c r="G61" s="47"/>
    </row>
    <row r="62" spans="1:7" ht="13.5">
      <c r="A62" s="47">
        <v>1</v>
      </c>
      <c r="B62" s="47">
        <v>628</v>
      </c>
      <c r="C62" s="47" t="str">
        <f>VLOOKUP($B62,'U15B'!$A$2:$C$500,2,FALSE)</f>
        <v>Jaiden Aaron</v>
      </c>
      <c r="D62" s="47" t="str">
        <f>VLOOKUP($B62,'U15B'!$A$2:$C$500,3,FALSE)</f>
        <v>Harrow AC</v>
      </c>
      <c r="E62" s="48">
        <v>23.03</v>
      </c>
      <c r="F62" s="76"/>
      <c r="G62" s="47"/>
    </row>
    <row r="63" spans="1:7" ht="13.5">
      <c r="A63" s="47">
        <v>2</v>
      </c>
      <c r="B63" s="47">
        <v>629</v>
      </c>
      <c r="C63" s="47" t="str">
        <f>VLOOKUP($B63,'U15B'!$A$2:$C$500,2,FALSE)</f>
        <v>Thomas Cooney</v>
      </c>
      <c r="D63" s="47" t="str">
        <f>VLOOKUP($B63,'U15B'!$A$2:$C$500,3,FALSE)</f>
        <v>Ilford AC</v>
      </c>
      <c r="E63" s="48">
        <v>23.74</v>
      </c>
      <c r="F63" s="76"/>
      <c r="G63" s="47"/>
    </row>
    <row r="64" spans="1:7" ht="13.5">
      <c r="A64" s="47">
        <v>3</v>
      </c>
      <c r="B64" s="47">
        <v>620</v>
      </c>
      <c r="C64" s="47" t="str">
        <f>VLOOKUP($B64,'U15B'!$A$2:$C$500,2,FALSE)</f>
        <v>Justin Oludemi</v>
      </c>
      <c r="D64" s="47" t="str">
        <f>VLOOKUP($B64,'U15B'!$A$2:$C$500,3,FALSE)</f>
        <v>Dartford Harriers AC</v>
      </c>
      <c r="E64" s="48">
        <v>23.83</v>
      </c>
      <c r="F64" s="76"/>
      <c r="G64" s="47"/>
    </row>
    <row r="65" spans="1:7" ht="13.5">
      <c r="A65" s="47">
        <v>4</v>
      </c>
      <c r="B65" s="47">
        <v>619</v>
      </c>
      <c r="C65" s="47" t="str">
        <f>VLOOKUP($B65,'U15B'!$A$2:$C$500,2,FALSE)</f>
        <v>Kyle Milton</v>
      </c>
      <c r="D65" s="47" t="str">
        <f>VLOOKUP($B65,'U15B'!$A$2:$C$500,3,FALSE)</f>
        <v>Bracknell AC</v>
      </c>
      <c r="E65" s="48">
        <v>23.84</v>
      </c>
      <c r="F65" s="76"/>
      <c r="G65" s="47"/>
    </row>
    <row r="66" spans="1:7" ht="13.5">
      <c r="A66" s="47">
        <v>5</v>
      </c>
      <c r="B66" s="47">
        <v>614</v>
      </c>
      <c r="C66" s="47" t="str">
        <f>VLOOKUP($B66,'U15B'!$A$2:$C$500,2,FALSE)</f>
        <v>Rory Kuypers</v>
      </c>
      <c r="D66" s="47" t="str">
        <f>VLOOKUP($B66,'U15B'!$A$2:$C$500,3,FALSE)</f>
        <v>Medway &amp; Maidstone AC</v>
      </c>
      <c r="E66" s="48">
        <v>24.02</v>
      </c>
      <c r="F66" s="76"/>
      <c r="G66" s="47"/>
    </row>
    <row r="67" spans="1:7" ht="13.5">
      <c r="A67" s="47">
        <v>6</v>
      </c>
      <c r="B67" s="47">
        <v>602</v>
      </c>
      <c r="C67" s="47" t="str">
        <f>VLOOKUP($B67,'U15B'!$A$2:$C$500,2,FALSE)</f>
        <v>Malachi Boyce</v>
      </c>
      <c r="D67" s="47" t="str">
        <f>VLOOKUP($B67,'U15B'!$A$2:$C$500,3,FALSE)</f>
        <v>Thames Valley Harriers</v>
      </c>
      <c r="E67" s="48">
        <v>24.04</v>
      </c>
      <c r="F67" s="76"/>
      <c r="G67" s="47"/>
    </row>
    <row r="68" spans="1:7" ht="13.5">
      <c r="A68" s="47">
        <v>7</v>
      </c>
      <c r="B68" s="47">
        <v>605</v>
      </c>
      <c r="C68" s="47" t="str">
        <f>VLOOKUP($B68,'U15B'!$A$2:$C$500,2,FALSE)</f>
        <v>Mark Cross</v>
      </c>
      <c r="D68" s="47" t="str">
        <f>VLOOKUP($B68,'U15B'!$A$2:$C$500,3,FALSE)</f>
        <v>Cambridge &amp; Coleridge AC</v>
      </c>
      <c r="E68" s="48">
        <v>24.19</v>
      </c>
      <c r="F68" s="76"/>
      <c r="G68" s="47"/>
    </row>
    <row r="69" spans="1:7" ht="13.5">
      <c r="A69" s="47">
        <v>8</v>
      </c>
      <c r="B69" s="47">
        <v>627</v>
      </c>
      <c r="C69" s="47" t="str">
        <f>VLOOKUP($B69,'U15B'!$A$2:$C$500,2,FALSE)</f>
        <v>Seyi Wilson-Oluwole</v>
      </c>
      <c r="D69" s="47" t="str">
        <f>VLOOKUP($B69,'U15B'!$A$2:$C$500,3,FALSE)</f>
        <v>Newham &amp; Essex Beagles AC</v>
      </c>
      <c r="E69" s="75" t="s">
        <v>935</v>
      </c>
      <c r="F69" s="76"/>
      <c r="G69" s="47"/>
    </row>
    <row r="70" spans="1:7" ht="13.5">
      <c r="A70" s="47"/>
      <c r="B70" s="47"/>
      <c r="C70" s="47"/>
      <c r="D70" s="47"/>
      <c r="E70" s="48"/>
      <c r="F70" s="76"/>
      <c r="G70" s="47"/>
    </row>
    <row r="71" spans="1:7" ht="13.5">
      <c r="A71" s="51" t="s">
        <v>667</v>
      </c>
      <c r="B71" s="47"/>
      <c r="C71" s="47"/>
      <c r="D71" s="47"/>
      <c r="E71" s="48"/>
      <c r="F71" s="76"/>
      <c r="G71" s="47"/>
    </row>
    <row r="72" spans="1:7" ht="13.5">
      <c r="A72" s="47"/>
      <c r="B72" s="56" t="s">
        <v>875</v>
      </c>
      <c r="C72" s="55" t="s">
        <v>346</v>
      </c>
      <c r="D72" s="55" t="s">
        <v>290</v>
      </c>
      <c r="E72" s="52">
        <v>2014</v>
      </c>
      <c r="F72" s="83">
        <v>35.91</v>
      </c>
      <c r="G72" s="47"/>
    </row>
    <row r="73" spans="1:7" ht="13.5">
      <c r="A73" s="49" t="s">
        <v>889</v>
      </c>
      <c r="B73" s="49" t="s">
        <v>890</v>
      </c>
      <c r="C73" s="49" t="s">
        <v>741</v>
      </c>
      <c r="D73" s="49" t="s">
        <v>742</v>
      </c>
      <c r="E73" s="50" t="s">
        <v>891</v>
      </c>
      <c r="F73" s="76"/>
      <c r="G73" s="47"/>
    </row>
    <row r="74" spans="1:7" ht="13.5">
      <c r="A74" s="49" t="s">
        <v>898</v>
      </c>
      <c r="B74" s="47"/>
      <c r="C74" s="47"/>
      <c r="D74" s="47"/>
      <c r="E74" s="48"/>
      <c r="F74" s="76"/>
      <c r="G74" s="47"/>
    </row>
    <row r="75" spans="1:7" ht="13.5">
      <c r="A75" s="47">
        <v>1</v>
      </c>
      <c r="B75" s="47">
        <v>629</v>
      </c>
      <c r="C75" s="47" t="str">
        <f>VLOOKUP($B75,'U15B'!$A$2:$C$500,2,FALSE)</f>
        <v>Thomas Cooney</v>
      </c>
      <c r="D75" s="47" t="str">
        <f>VLOOKUP($B75,'U15B'!$A$2:$C$500,3,FALSE)</f>
        <v>Ilford AC</v>
      </c>
      <c r="E75" s="48">
        <v>37.83</v>
      </c>
      <c r="F75" s="76" t="s">
        <v>936</v>
      </c>
      <c r="G75" s="47"/>
    </row>
    <row r="76" spans="1:7" ht="13.5">
      <c r="A76" s="47">
        <v>2</v>
      </c>
      <c r="B76" s="47">
        <v>650</v>
      </c>
      <c r="C76" s="47" t="str">
        <f>VLOOKUP($B76,'U15B'!$A$2:$C$500,2,FALSE)</f>
        <v>Michael Fagbenle</v>
      </c>
      <c r="D76" s="47" t="str">
        <f>VLOOKUP($B76,'U15B'!$A$2:$C$500,3,FALSE)</f>
        <v>Bexley AC</v>
      </c>
      <c r="E76" s="48">
        <v>38.37</v>
      </c>
      <c r="F76" s="76" t="s">
        <v>936</v>
      </c>
      <c r="G76" s="47"/>
    </row>
    <row r="77" spans="1:7" ht="13.5">
      <c r="A77" s="47">
        <v>3</v>
      </c>
      <c r="B77" s="47">
        <v>656</v>
      </c>
      <c r="C77" s="47" t="str">
        <f>VLOOKUP($B77,'U15B'!$A$2:$C$500,2,FALSE)</f>
        <v>Lucas Rive</v>
      </c>
      <c r="D77" s="47" t="str">
        <f>VLOOKUP($B77,'U15B'!$A$2:$C$500,3,FALSE)</f>
        <v>Guernsey Island AAC</v>
      </c>
      <c r="E77" s="48">
        <v>39.08</v>
      </c>
      <c r="F77" s="76" t="s">
        <v>936</v>
      </c>
      <c r="G77" s="47"/>
    </row>
    <row r="78" spans="1:7" ht="13.5">
      <c r="A78" s="47">
        <v>4</v>
      </c>
      <c r="B78" s="47">
        <v>653</v>
      </c>
      <c r="C78" s="47" t="str">
        <f>VLOOKUP($B78,'U15B'!$A$2:$C$500,2,FALSE)</f>
        <v>Josh Hathaway</v>
      </c>
      <c r="D78" s="47" t="str">
        <f>VLOOKUP($B78,'U15B'!$A$2:$C$500,3,FALSE)</f>
        <v>Walton AC</v>
      </c>
      <c r="E78" s="48">
        <v>39.65</v>
      </c>
      <c r="F78" s="76" t="s">
        <v>937</v>
      </c>
      <c r="G78" s="47"/>
    </row>
    <row r="79" spans="1:7" ht="13.5">
      <c r="A79" s="92">
        <v>5</v>
      </c>
      <c r="B79" s="92">
        <v>658</v>
      </c>
      <c r="C79" s="92" t="str">
        <f>VLOOKUP($B79,'U15B'!$A$2:$C$500,2,FALSE)</f>
        <v>Ewan Wood</v>
      </c>
      <c r="D79" s="92" t="str">
        <f>VLOOKUP($B79,'U15B'!$A$2:$C$500,3,FALSE)</f>
        <v>Tonbridge AC</v>
      </c>
      <c r="E79" s="93">
        <v>42.41</v>
      </c>
      <c r="F79" s="76"/>
      <c r="G79" s="47"/>
    </row>
    <row r="80" spans="1:7" ht="13.5">
      <c r="A80" s="49" t="s">
        <v>899</v>
      </c>
      <c r="B80" s="47"/>
      <c r="C80" s="47"/>
      <c r="D80" s="47"/>
      <c r="E80" s="48"/>
      <c r="F80" s="76"/>
      <c r="G80" s="47"/>
    </row>
    <row r="81" spans="1:7" ht="13.5">
      <c r="A81" s="47">
        <v>1</v>
      </c>
      <c r="B81" s="47">
        <v>602</v>
      </c>
      <c r="C81" s="47" t="str">
        <f>VLOOKUP($B81,'U15B'!$A$2:$C$500,2,FALSE)</f>
        <v>Malachi Boyce</v>
      </c>
      <c r="D81" s="47" t="str">
        <f>VLOOKUP($B81,'U15B'!$A$2:$C$500,3,FALSE)</f>
        <v>Thames Valley Harriers</v>
      </c>
      <c r="E81" s="48">
        <v>38.49</v>
      </c>
      <c r="F81" s="76" t="s">
        <v>936</v>
      </c>
      <c r="G81" s="47"/>
    </row>
    <row r="82" spans="1:7" ht="13.5">
      <c r="A82" s="47">
        <v>2</v>
      </c>
      <c r="B82" s="47">
        <v>657</v>
      </c>
      <c r="C82" s="47" t="str">
        <f>VLOOKUP($B82,'U15B'!$A$2:$C$500,2,FALSE)</f>
        <v>Ben Sutton</v>
      </c>
      <c r="D82" s="47" t="str">
        <f>VLOOKUP($B82,'U15B'!$A$2:$C$500,3,FALSE)</f>
        <v>Blackheath &amp; Bromley Harriers </v>
      </c>
      <c r="E82" s="48">
        <v>38.81</v>
      </c>
      <c r="F82" s="76" t="s">
        <v>936</v>
      </c>
      <c r="G82" s="47"/>
    </row>
    <row r="83" spans="1:7" ht="13.5">
      <c r="A83" s="47">
        <v>3</v>
      </c>
      <c r="B83" s="47">
        <v>631</v>
      </c>
      <c r="C83" s="47" t="str">
        <f>VLOOKUP($B83,'U15B'!$A$2:$C$500,2,FALSE)</f>
        <v>Shane Johnson</v>
      </c>
      <c r="D83" s="47" t="str">
        <f>VLOOKUP($B83,'U15B'!$A$2:$C$500,3,FALSE)</f>
        <v>Ilford AC</v>
      </c>
      <c r="E83" s="48">
        <v>39.37</v>
      </c>
      <c r="F83" s="76" t="s">
        <v>936</v>
      </c>
      <c r="G83" s="47"/>
    </row>
    <row r="84" spans="1:7" ht="13.5">
      <c r="A84" s="47">
        <v>4</v>
      </c>
      <c r="B84" s="47">
        <v>654</v>
      </c>
      <c r="C84" s="47" t="str">
        <f>VLOOKUP($B84,'U15B'!$A$2:$C$500,2,FALSE)</f>
        <v>Dennis Jefia</v>
      </c>
      <c r="D84" s="47" t="str">
        <f>VLOOKUP($B84,'U15B'!$A$2:$C$500,3,FALSE)</f>
        <v>Newham &amp; Essex Beagles AC</v>
      </c>
      <c r="E84" s="48">
        <v>39.9</v>
      </c>
      <c r="F84" s="76" t="s">
        <v>937</v>
      </c>
      <c r="G84" s="47"/>
    </row>
    <row r="85" spans="1:7" ht="13.5">
      <c r="A85" s="47">
        <v>5</v>
      </c>
      <c r="B85" s="47">
        <v>607</v>
      </c>
      <c r="C85" s="47" t="str">
        <f>VLOOKUP($B85,'U15B'!$A$2:$C$500,2,FALSE)</f>
        <v>Moyo Daramola</v>
      </c>
      <c r="D85" s="47" t="str">
        <f>VLOOKUP($B85,'U15B'!$A$2:$C$500,3,FALSE)</f>
        <v>Eastbourne Rovers AC</v>
      </c>
      <c r="E85" s="48">
        <v>40.94</v>
      </c>
      <c r="F85" s="76"/>
      <c r="G85" s="47"/>
    </row>
    <row r="86" spans="1:7" ht="13.5">
      <c r="A86" s="49" t="s">
        <v>900</v>
      </c>
      <c r="B86" s="47"/>
      <c r="C86" s="47"/>
      <c r="D86" s="47"/>
      <c r="E86" s="48"/>
      <c r="F86" s="76"/>
      <c r="G86" s="47"/>
    </row>
    <row r="87" spans="1:7" ht="13.5">
      <c r="A87" s="47">
        <v>1</v>
      </c>
      <c r="B87" s="47">
        <v>629</v>
      </c>
      <c r="C87" s="47" t="str">
        <f>VLOOKUP($B87,'U15B'!$A$2:$C$500,2,FALSE)</f>
        <v>Thomas Cooney</v>
      </c>
      <c r="D87" s="47" t="str">
        <f>VLOOKUP($B87,'U15B'!$A$2:$C$500,3,FALSE)</f>
        <v>Ilford AC</v>
      </c>
      <c r="E87" s="48">
        <v>37.39</v>
      </c>
      <c r="F87" s="76"/>
      <c r="G87" s="47"/>
    </row>
    <row r="88" spans="1:7" ht="13.5">
      <c r="A88" s="47">
        <v>2</v>
      </c>
      <c r="B88" s="47">
        <v>602</v>
      </c>
      <c r="C88" s="47" t="str">
        <f>VLOOKUP($B88,'U15B'!$A$2:$C$500,2,FALSE)</f>
        <v>Malachi Boyce</v>
      </c>
      <c r="D88" s="47" t="str">
        <f>VLOOKUP($B88,'U15B'!$A$2:$C$500,3,FALSE)</f>
        <v>Thames Valley Harriers</v>
      </c>
      <c r="E88" s="48">
        <v>37.66</v>
      </c>
      <c r="F88" s="76"/>
      <c r="G88" s="47"/>
    </row>
    <row r="89" spans="1:7" ht="13.5">
      <c r="A89" s="47">
        <v>3</v>
      </c>
      <c r="B89" s="47">
        <v>657</v>
      </c>
      <c r="C89" s="47" t="str">
        <f>VLOOKUP($B89,'U15B'!$A$2:$C$500,2,FALSE)</f>
        <v>Ben Sutton</v>
      </c>
      <c r="D89" s="47" t="str">
        <f>VLOOKUP($B89,'U15B'!$A$2:$C$500,3,FALSE)</f>
        <v>Blackheath &amp; Bromley Harriers </v>
      </c>
      <c r="E89" s="48">
        <v>38.06</v>
      </c>
      <c r="F89" s="76"/>
      <c r="G89" s="47"/>
    </row>
    <row r="90" spans="1:7" ht="13.5">
      <c r="A90" s="47">
        <v>4</v>
      </c>
      <c r="B90" s="47">
        <v>650</v>
      </c>
      <c r="C90" s="47" t="str">
        <f>VLOOKUP($B90,'U15B'!$A$2:$C$500,2,FALSE)</f>
        <v>Michael Fagbenle</v>
      </c>
      <c r="D90" s="47" t="str">
        <f>VLOOKUP($B90,'U15B'!$A$2:$C$500,3,FALSE)</f>
        <v>Bexley AC</v>
      </c>
      <c r="E90" s="48">
        <v>38.53</v>
      </c>
      <c r="F90" s="76"/>
      <c r="G90" s="47"/>
    </row>
    <row r="91" spans="1:7" ht="13.5">
      <c r="A91" s="47">
        <v>5</v>
      </c>
      <c r="B91" s="47">
        <v>631</v>
      </c>
      <c r="C91" s="47" t="str">
        <f>VLOOKUP($B91,'U15B'!$A$2:$C$500,2,FALSE)</f>
        <v>Shane Johnson</v>
      </c>
      <c r="D91" s="47" t="str">
        <f>VLOOKUP($B91,'U15B'!$A$2:$C$500,3,FALSE)</f>
        <v>Ilford AC</v>
      </c>
      <c r="E91" s="48">
        <v>39.05</v>
      </c>
      <c r="F91" s="76"/>
      <c r="G91" s="47"/>
    </row>
    <row r="92" spans="1:7" ht="13.5">
      <c r="A92" s="47">
        <v>6</v>
      </c>
      <c r="B92" s="47">
        <v>656</v>
      </c>
      <c r="C92" s="47" t="str">
        <f>VLOOKUP($B92,'U15B'!$A$2:$C$500,2,FALSE)</f>
        <v>Lucas Rive</v>
      </c>
      <c r="D92" s="47" t="str">
        <f>VLOOKUP($B92,'U15B'!$A$2:$C$500,3,FALSE)</f>
        <v>Guernsey Island AAC</v>
      </c>
      <c r="E92" s="48">
        <v>39.28</v>
      </c>
      <c r="F92" s="76"/>
      <c r="G92" s="47"/>
    </row>
    <row r="93" spans="1:7" ht="13.5">
      <c r="A93" s="47">
        <v>7</v>
      </c>
      <c r="B93" s="47">
        <v>654</v>
      </c>
      <c r="C93" s="47" t="str">
        <f>VLOOKUP($B93,'U15B'!$A$2:$C$500,2,FALSE)</f>
        <v>Dennis Jefia</v>
      </c>
      <c r="D93" s="47" t="str">
        <f>VLOOKUP($B93,'U15B'!$A$2:$C$500,3,FALSE)</f>
        <v>Newham &amp; Essex Beagles AC</v>
      </c>
      <c r="E93" s="48">
        <v>40.07</v>
      </c>
      <c r="F93" s="76"/>
      <c r="G93" s="47"/>
    </row>
    <row r="94" spans="1:7" ht="13.5">
      <c r="A94" s="47"/>
      <c r="B94" s="47">
        <v>653</v>
      </c>
      <c r="C94" s="47" t="str">
        <f>VLOOKUP($B94,'U15B'!$A$2:$C$500,2,FALSE)</f>
        <v>Josh Hathaway</v>
      </c>
      <c r="D94" s="47" t="str">
        <f>VLOOKUP($B94,'U15B'!$A$2:$C$500,3,FALSE)</f>
        <v>Walton AC</v>
      </c>
      <c r="E94" s="48" t="s">
        <v>956</v>
      </c>
      <c r="F94" s="76"/>
      <c r="G94" s="47"/>
    </row>
    <row r="95" spans="1:7" ht="13.5">
      <c r="A95" s="47"/>
      <c r="B95" s="47"/>
      <c r="C95" s="47"/>
      <c r="D95" s="47"/>
      <c r="E95" s="48"/>
      <c r="F95" s="76"/>
      <c r="G95" s="47"/>
    </row>
    <row r="96" spans="1:7" ht="13.5">
      <c r="A96" s="51" t="s">
        <v>993</v>
      </c>
      <c r="B96" s="47"/>
      <c r="C96" s="47"/>
      <c r="D96" s="47"/>
      <c r="E96" s="48"/>
      <c r="F96" s="76"/>
      <c r="G96" s="47"/>
    </row>
    <row r="97" spans="1:7" ht="13.5">
      <c r="A97" s="47"/>
      <c r="B97" s="53" t="s">
        <v>875</v>
      </c>
      <c r="C97" s="53" t="s">
        <v>792</v>
      </c>
      <c r="D97" s="54" t="s">
        <v>793</v>
      </c>
      <c r="E97" s="52">
        <v>2003</v>
      </c>
      <c r="F97" s="77" t="s">
        <v>794</v>
      </c>
      <c r="G97" s="47"/>
    </row>
    <row r="98" spans="1:7" ht="13.5">
      <c r="A98" s="49" t="s">
        <v>889</v>
      </c>
      <c r="B98" s="49" t="s">
        <v>890</v>
      </c>
      <c r="C98" s="49" t="s">
        <v>741</v>
      </c>
      <c r="D98" s="49" t="s">
        <v>742</v>
      </c>
      <c r="E98" s="50" t="s">
        <v>891</v>
      </c>
      <c r="F98" s="76"/>
      <c r="G98" s="47"/>
    </row>
    <row r="99" spans="1:7" ht="13.5">
      <c r="A99" s="49" t="s">
        <v>892</v>
      </c>
      <c r="B99" s="47"/>
      <c r="C99" s="47"/>
      <c r="D99" s="47"/>
      <c r="E99" s="48"/>
      <c r="F99" s="76"/>
      <c r="G99" s="47"/>
    </row>
    <row r="100" spans="1:7" ht="13.5">
      <c r="A100" s="47">
        <v>1</v>
      </c>
      <c r="B100" s="47">
        <v>662</v>
      </c>
      <c r="C100" s="47" t="str">
        <f>VLOOKUP($B100,'U15B'!$A$2:$C$500,2,FALSE)</f>
        <v>Joshua Hulse</v>
      </c>
      <c r="D100" s="47" t="str">
        <f>VLOOKUP($B100,'U15B'!$A$2:$C$500,3,FALSE)</f>
        <v>Ipswich Harriers</v>
      </c>
      <c r="E100" s="75" t="s">
        <v>994</v>
      </c>
      <c r="F100" s="76"/>
      <c r="G100" s="47"/>
    </row>
    <row r="101" spans="1:7" ht="13.5">
      <c r="A101" s="47">
        <v>2</v>
      </c>
      <c r="B101" s="47">
        <v>663</v>
      </c>
      <c r="C101" s="47" t="str">
        <f>VLOOKUP($B101,'U15B'!$A$2:$C$500,2,FALSE)</f>
        <v>James Jerram</v>
      </c>
      <c r="D101" s="47" t="str">
        <f>VLOOKUP($B101,'U15B'!$A$2:$C$500,3,FALSE)</f>
        <v>Southampton AC</v>
      </c>
      <c r="E101" s="75" t="s">
        <v>995</v>
      </c>
      <c r="F101" s="76"/>
      <c r="G101" s="47"/>
    </row>
    <row r="102" spans="1:7" ht="13.5">
      <c r="A102" s="47">
        <v>3</v>
      </c>
      <c r="B102" s="47">
        <v>665</v>
      </c>
      <c r="C102" s="47" t="str">
        <f>VLOOKUP($B102,'U15B'!$A$2:$C$500,2,FALSE)</f>
        <v>Robert Suckling</v>
      </c>
      <c r="D102" s="47" t="str">
        <f>VLOOKUP($B102,'U15B'!$A$2:$C$500,3,FALSE)</f>
        <v>Blackheath &amp; Bromley Harriers </v>
      </c>
      <c r="E102" s="75" t="s">
        <v>996</v>
      </c>
      <c r="F102" s="76"/>
      <c r="G102" s="47"/>
    </row>
    <row r="103" spans="1:7" ht="13.5">
      <c r="A103" s="47">
        <v>4</v>
      </c>
      <c r="B103" s="47">
        <v>666</v>
      </c>
      <c r="C103" s="47" t="str">
        <f>VLOOKUP($B103,'U15B'!$A$2:$C$500,2,FALSE)</f>
        <v>Charlie Tomkins</v>
      </c>
      <c r="D103" s="47" t="str">
        <f>VLOOKUP($B103,'U15B'!$A$2:$C$500,3,FALSE)</f>
        <v>Dartford Harriers AC</v>
      </c>
      <c r="E103" s="75" t="s">
        <v>997</v>
      </c>
      <c r="F103" s="76"/>
      <c r="G103" s="47"/>
    </row>
    <row r="104" spans="1:7" ht="13.5">
      <c r="A104" s="47">
        <v>5</v>
      </c>
      <c r="B104" s="47">
        <v>667</v>
      </c>
      <c r="C104" s="47" t="str">
        <f>VLOOKUP($B104,'U15B'!$A$2:$C$500,2,FALSE)</f>
        <v>Charlie Warren</v>
      </c>
      <c r="D104" s="47" t="str">
        <f>VLOOKUP($B104,'U15B'!$A$2:$C$500,3,FALSE)</f>
        <v>Brighton Phoenix AC</v>
      </c>
      <c r="E104" s="75" t="s">
        <v>998</v>
      </c>
      <c r="F104" s="76"/>
      <c r="G104" s="47"/>
    </row>
    <row r="105" spans="1:7" ht="13.5">
      <c r="A105" s="47"/>
      <c r="B105" s="47"/>
      <c r="C105" s="47"/>
      <c r="D105" s="47"/>
      <c r="E105" s="48"/>
      <c r="F105" s="76"/>
      <c r="G105" s="47"/>
    </row>
    <row r="106" spans="1:7" ht="13.5">
      <c r="A106" s="51" t="s">
        <v>910</v>
      </c>
      <c r="B106" s="47"/>
      <c r="C106" s="47"/>
      <c r="D106" s="47"/>
      <c r="E106" s="48"/>
      <c r="F106" s="76"/>
      <c r="G106" s="47"/>
    </row>
    <row r="107" spans="1:7" ht="13.5">
      <c r="A107" s="47"/>
      <c r="B107" s="53" t="s">
        <v>875</v>
      </c>
      <c r="C107" s="53" t="s">
        <v>768</v>
      </c>
      <c r="D107" s="54" t="s">
        <v>769</v>
      </c>
      <c r="E107" s="52">
        <v>1979</v>
      </c>
      <c r="F107" s="77" t="s">
        <v>770</v>
      </c>
      <c r="G107" s="47"/>
    </row>
    <row r="108" spans="1:7" ht="13.5">
      <c r="A108" s="49" t="s">
        <v>889</v>
      </c>
      <c r="B108" s="49" t="s">
        <v>890</v>
      </c>
      <c r="C108" s="49" t="s">
        <v>741</v>
      </c>
      <c r="D108" s="49" t="s">
        <v>742</v>
      </c>
      <c r="E108" s="50" t="s">
        <v>891</v>
      </c>
      <c r="F108" s="76"/>
      <c r="G108" s="47"/>
    </row>
    <row r="109" spans="1:7" ht="13.5">
      <c r="A109" s="49" t="s">
        <v>892</v>
      </c>
      <c r="B109" s="47"/>
      <c r="C109" s="47"/>
      <c r="D109" s="47"/>
      <c r="E109" s="48"/>
      <c r="F109" s="76"/>
      <c r="G109" s="47"/>
    </row>
    <row r="110" spans="1:7" ht="13.5">
      <c r="A110" s="47">
        <v>1</v>
      </c>
      <c r="B110" s="47">
        <v>676</v>
      </c>
      <c r="C110" s="47" t="str">
        <f>VLOOKUP($B110,'U15B'!$A$2:$C$500,2,FALSE)</f>
        <v>Mohamed Mohamud</v>
      </c>
      <c r="D110" s="47" t="str">
        <f>VLOOKUP($B110,'U15B'!$A$2:$C$500,3,FALSE)</f>
        <v>Herne Hill Harriers</v>
      </c>
      <c r="E110" s="48" t="s">
        <v>1064</v>
      </c>
      <c r="F110" s="76"/>
      <c r="G110" s="47"/>
    </row>
    <row r="111" spans="1:7" ht="13.5">
      <c r="A111" s="47">
        <v>2</v>
      </c>
      <c r="B111" s="47">
        <v>671</v>
      </c>
      <c r="C111" s="47" t="str">
        <f>VLOOKUP($B111,'U15B'!$A$2:$C$500,2,FALSE)</f>
        <v>Max Heyden</v>
      </c>
      <c r="D111" s="47" t="str">
        <f>VLOOKUP($B111,'U15B'!$A$2:$C$500,3,FALSE)</f>
        <v>Camberley &amp; District AC</v>
      </c>
      <c r="E111" s="48" t="s">
        <v>1065</v>
      </c>
      <c r="F111" s="76"/>
      <c r="G111" s="47"/>
    </row>
    <row r="112" spans="1:7" ht="13.5">
      <c r="A112" s="47">
        <v>3</v>
      </c>
      <c r="B112" s="47">
        <v>677</v>
      </c>
      <c r="C112" s="47" t="str">
        <f>VLOOKUP($B112,'U15B'!$A$2:$C$500,2,FALSE)</f>
        <v>Jacob O'Hara</v>
      </c>
      <c r="D112" s="47" t="str">
        <f>VLOOKUP($B112,'U15B'!$A$2:$C$500,3,FALSE)</f>
        <v>City of Portsmouth AC</v>
      </c>
      <c r="E112" s="48" t="s">
        <v>1066</v>
      </c>
      <c r="F112" s="76"/>
      <c r="G112" s="47"/>
    </row>
    <row r="113" spans="1:7" ht="13.5">
      <c r="A113" s="47">
        <v>4</v>
      </c>
      <c r="B113" s="47">
        <v>672</v>
      </c>
      <c r="C113" s="47" t="str">
        <f>VLOOKUP($B113,'U15B'!$A$2:$C$500,2,FALSE)</f>
        <v>Shaun Hudson</v>
      </c>
      <c r="D113" s="47" t="str">
        <f>VLOOKUP($B113,'U15B'!$A$2:$C$500,3,FALSE)</f>
        <v>Windsor S E &amp; Hounslow AC</v>
      </c>
      <c r="E113" s="48" t="s">
        <v>1067</v>
      </c>
      <c r="F113" s="76"/>
      <c r="G113" s="47"/>
    </row>
    <row r="114" spans="1:7" ht="13.5">
      <c r="A114" s="47">
        <v>5</v>
      </c>
      <c r="B114" s="47">
        <v>675</v>
      </c>
      <c r="C114" s="47" t="str">
        <f>VLOOKUP($B114,'U15B'!$A$2:$C$500,2,FALSE)</f>
        <v>Oscar Millard</v>
      </c>
      <c r="D114" s="47" t="str">
        <f>VLOOKUP($B114,'U15B'!$A$2:$C$500,3,FALSE)</f>
        <v>Herne Hill Harriers</v>
      </c>
      <c r="E114" s="48" t="s">
        <v>1068</v>
      </c>
      <c r="F114" s="76"/>
      <c r="G114" s="47"/>
    </row>
    <row r="115" spans="1:7" ht="13.5">
      <c r="A115" s="47">
        <v>6</v>
      </c>
      <c r="B115" s="47">
        <v>668</v>
      </c>
      <c r="C115" s="47" t="str">
        <f>VLOOKUP($B115,'U15B'!$A$2:$C$500,2,FALSE)</f>
        <v>Daniel Brookling</v>
      </c>
      <c r="D115" s="47" t="str">
        <f>VLOOKUP($B115,'U15B'!$A$2:$C$500,3,FALSE)</f>
        <v>Windsor S E &amp; Hounslow AC</v>
      </c>
      <c r="E115" s="48" t="s">
        <v>1069</v>
      </c>
      <c r="F115" s="76"/>
      <c r="G115" s="47"/>
    </row>
    <row r="116" spans="1:7" ht="13.5">
      <c r="A116" s="47">
        <v>7</v>
      </c>
      <c r="B116" s="47">
        <v>670</v>
      </c>
      <c r="C116" s="47" t="str">
        <f>VLOOKUP($B116,'U15B'!$A$2:$C$500,2,FALSE)</f>
        <v>Finn Harvey</v>
      </c>
      <c r="D116" s="47" t="str">
        <f>VLOOKUP($B116,'U15B'!$A$2:$C$500,3,FALSE)</f>
        <v>Shaftesbury Barnet Harriers</v>
      </c>
      <c r="E116" s="48" t="s">
        <v>1070</v>
      </c>
      <c r="F116" s="76"/>
      <c r="G116" s="47"/>
    </row>
    <row r="117" spans="1:7" ht="13.5">
      <c r="A117" s="47">
        <v>8</v>
      </c>
      <c r="B117" s="47">
        <v>674</v>
      </c>
      <c r="C117" s="47" t="str">
        <f>VLOOKUP($B117,'U15B'!$A$2:$C$500,2,FALSE)</f>
        <v>Archie May</v>
      </c>
      <c r="D117" s="47" t="str">
        <f>VLOOKUP($B117,'U15B'!$A$2:$C$500,3,FALSE)</f>
        <v>Dartford Harriers AC</v>
      </c>
      <c r="E117" s="48" t="s">
        <v>1071</v>
      </c>
      <c r="F117" s="76"/>
      <c r="G117" s="47"/>
    </row>
    <row r="118" spans="1:7" ht="13.5" customHeight="1">
      <c r="A118" s="47">
        <v>9</v>
      </c>
      <c r="B118" s="47"/>
      <c r="C118" s="47" t="e">
        <f>VLOOKUP($B118,'U15B'!$A$2:$C$500,2,FALSE)</f>
        <v>#N/A</v>
      </c>
      <c r="D118" s="47" t="e">
        <f>VLOOKUP($B118,'U15B'!$A$2:$C$500,3,FALSE)</f>
        <v>#N/A</v>
      </c>
      <c r="E118" s="48"/>
      <c r="F118" s="76"/>
      <c r="G118" s="47"/>
    </row>
    <row r="119" spans="1:7" ht="13.5" customHeight="1">
      <c r="A119" s="47">
        <v>10</v>
      </c>
      <c r="B119" s="47"/>
      <c r="C119" s="47" t="e">
        <f>VLOOKUP($B119,'U15B'!$A$2:$C$500,2,FALSE)</f>
        <v>#N/A</v>
      </c>
      <c r="D119" s="47" t="e">
        <f>VLOOKUP($B119,'U15B'!$A$2:$C$500,3,FALSE)</f>
        <v>#N/A</v>
      </c>
      <c r="E119" s="48"/>
      <c r="F119" s="76"/>
      <c r="G119" s="47"/>
    </row>
    <row r="120" spans="1:7" ht="13.5" customHeight="1">
      <c r="A120" s="47">
        <v>11</v>
      </c>
      <c r="B120" s="47"/>
      <c r="C120" s="47" t="e">
        <f>VLOOKUP($B120,'U15B'!$A$2:$C$500,2,FALSE)</f>
        <v>#N/A</v>
      </c>
      <c r="D120" s="47" t="e">
        <f>VLOOKUP($B120,'U15B'!$A$2:$C$500,3,FALSE)</f>
        <v>#N/A</v>
      </c>
      <c r="E120" s="48"/>
      <c r="F120" s="76"/>
      <c r="G120" s="47"/>
    </row>
    <row r="121" spans="1:7" ht="13.5" customHeight="1">
      <c r="A121" s="47">
        <v>12</v>
      </c>
      <c r="B121" s="47"/>
      <c r="C121" s="47" t="e">
        <f>VLOOKUP($B121,'U15B'!$A$2:$C$500,2,FALSE)</f>
        <v>#N/A</v>
      </c>
      <c r="D121" s="47" t="e">
        <f>VLOOKUP($B121,'U15B'!$A$2:$C$500,3,FALSE)</f>
        <v>#N/A</v>
      </c>
      <c r="E121" s="48"/>
      <c r="F121" s="76"/>
      <c r="G121" s="47"/>
    </row>
    <row r="122" spans="1:7" ht="13.5" customHeight="1">
      <c r="A122" s="47">
        <v>13</v>
      </c>
      <c r="B122" s="47"/>
      <c r="C122" s="47" t="e">
        <f>VLOOKUP($B122,'U15B'!$A$2:$C$500,2,FALSE)</f>
        <v>#N/A</v>
      </c>
      <c r="D122" s="47" t="e">
        <f>VLOOKUP($B122,'U15B'!$A$2:$C$500,3,FALSE)</f>
        <v>#N/A</v>
      </c>
      <c r="E122" s="48"/>
      <c r="F122" s="76"/>
      <c r="G122" s="47"/>
    </row>
    <row r="123" spans="1:7" ht="13.5" customHeight="1">
      <c r="A123" s="47">
        <v>14</v>
      </c>
      <c r="B123" s="47"/>
      <c r="C123" s="47" t="e">
        <f>VLOOKUP($B123,'U15B'!$A$2:$C$500,2,FALSE)</f>
        <v>#N/A</v>
      </c>
      <c r="D123" s="47" t="e">
        <f>VLOOKUP($B123,'U15B'!$A$2:$C$500,3,FALSE)</f>
        <v>#N/A</v>
      </c>
      <c r="E123" s="48"/>
      <c r="F123" s="76"/>
      <c r="G123" s="47"/>
    </row>
    <row r="124" spans="1:7" ht="13.5">
      <c r="A124" s="47"/>
      <c r="B124" s="47"/>
      <c r="C124" s="47"/>
      <c r="D124" s="47"/>
      <c r="E124" s="48"/>
      <c r="F124" s="76"/>
      <c r="G124" s="47"/>
    </row>
    <row r="125" spans="1:7" ht="13.5">
      <c r="A125" s="51" t="s">
        <v>911</v>
      </c>
      <c r="B125" s="47"/>
      <c r="C125" s="47"/>
      <c r="D125" s="47"/>
      <c r="E125" s="48"/>
      <c r="F125" s="76"/>
      <c r="G125" s="47"/>
    </row>
    <row r="126" spans="1:7" ht="13.5">
      <c r="A126" s="47"/>
      <c r="B126" s="53" t="s">
        <v>875</v>
      </c>
      <c r="C126" s="53" t="s">
        <v>786</v>
      </c>
      <c r="D126" s="54" t="s">
        <v>7</v>
      </c>
      <c r="E126" s="52">
        <v>1982</v>
      </c>
      <c r="F126" s="77" t="s">
        <v>787</v>
      </c>
      <c r="G126" s="47"/>
    </row>
    <row r="127" spans="1:7" ht="13.5">
      <c r="A127" s="49" t="s">
        <v>889</v>
      </c>
      <c r="B127" s="49" t="s">
        <v>890</v>
      </c>
      <c r="C127" s="49" t="s">
        <v>741</v>
      </c>
      <c r="D127" s="49" t="s">
        <v>742</v>
      </c>
      <c r="E127" s="50" t="s">
        <v>891</v>
      </c>
      <c r="F127" s="76"/>
      <c r="G127" s="47"/>
    </row>
    <row r="128" spans="1:7" ht="13.5">
      <c r="A128" s="49" t="s">
        <v>892</v>
      </c>
      <c r="B128" s="47"/>
      <c r="C128" s="47"/>
      <c r="D128" s="47"/>
      <c r="E128" s="48"/>
      <c r="F128" s="78" t="s">
        <v>999</v>
      </c>
      <c r="G128" s="47"/>
    </row>
    <row r="129" spans="1:7" ht="13.5">
      <c r="A129" s="47">
        <v>1</v>
      </c>
      <c r="B129" s="47">
        <v>644</v>
      </c>
      <c r="C129" s="47" t="str">
        <f>VLOOKUP($B129,'U15B'!$A$2:$C$500,2,FALSE)</f>
        <v>Isaac Milham</v>
      </c>
      <c r="D129" s="47" t="str">
        <f>VLOOKUP($B129,'U15B'!$A$2:$C$500,3,FALSE)</f>
        <v>Medway &amp; Maidstone AC</v>
      </c>
      <c r="E129" s="48">
        <v>11.45</v>
      </c>
      <c r="F129" s="76"/>
      <c r="G129" s="47"/>
    </row>
    <row r="130" spans="1:7" ht="13.5">
      <c r="A130" s="47">
        <v>2</v>
      </c>
      <c r="B130" s="47">
        <v>649</v>
      </c>
      <c r="C130" s="47" t="str">
        <f>VLOOKUP($B130,'U15B'!$A$2:$C$500,2,FALSE)</f>
        <v>Joshua Zeller</v>
      </c>
      <c r="D130" s="47" t="str">
        <f>VLOOKUP($B130,'U15B'!$A$2:$C$500,3,FALSE)</f>
        <v>Bracknell AC</v>
      </c>
      <c r="E130" s="48">
        <v>11.53</v>
      </c>
      <c r="F130" s="76"/>
      <c r="G130" s="47"/>
    </row>
    <row r="131" spans="1:7" ht="13.5">
      <c r="A131" s="47">
        <v>3</v>
      </c>
      <c r="B131" s="47">
        <v>642</v>
      </c>
      <c r="C131" s="47" t="str">
        <f>VLOOKUP($B131,'U15B'!$A$2:$C$500,2,FALSE)</f>
        <v>Karl Johnson</v>
      </c>
      <c r="D131" s="47" t="str">
        <f>VLOOKUP($B131,'U15B'!$A$2:$C$500,3,FALSE)</f>
        <v>Newham &amp; Essex Beagles AC</v>
      </c>
      <c r="E131" s="48">
        <v>12.19</v>
      </c>
      <c r="F131" s="76"/>
      <c r="G131" s="47"/>
    </row>
    <row r="132" spans="1:7" ht="13.5">
      <c r="A132" s="47">
        <v>4</v>
      </c>
      <c r="B132" s="47">
        <v>643</v>
      </c>
      <c r="C132" s="47" t="str">
        <f>VLOOKUP($B132,'U15B'!$A$2:$C$500,2,FALSE)</f>
        <v>Tyriq Lafeuille</v>
      </c>
      <c r="D132" s="47" t="str">
        <f>VLOOKUP($B132,'U15B'!$A$2:$C$500,3,FALSE)</f>
        <v>Luton AC</v>
      </c>
      <c r="E132" s="48">
        <v>12.25</v>
      </c>
      <c r="F132" s="76"/>
      <c r="G132" s="47"/>
    </row>
    <row r="133" spans="1:7" ht="13.5">
      <c r="A133" s="47">
        <v>5</v>
      </c>
      <c r="B133" s="47">
        <v>641</v>
      </c>
      <c r="C133" s="47" t="str">
        <f>VLOOKUP($B133,'U15B'!$A$2:$C$500,2,FALSE)</f>
        <v>Josef Hubbard</v>
      </c>
      <c r="D133" s="47" t="str">
        <f>VLOOKUP($B133,'U15B'!$A$2:$C$500,3,FALSE)</f>
        <v>Walton AC</v>
      </c>
      <c r="E133" s="48">
        <v>12.55</v>
      </c>
      <c r="F133" s="76"/>
      <c r="G133" s="47"/>
    </row>
    <row r="134" spans="1:7" ht="13.5">
      <c r="A134" s="47">
        <v>6</v>
      </c>
      <c r="B134" s="47">
        <v>639</v>
      </c>
      <c r="C134" s="47" t="str">
        <f>VLOOKUP($B134,'U15B'!$A$2:$C$500,2,FALSE)</f>
        <v>Edward Brophy</v>
      </c>
      <c r="D134" s="47" t="str">
        <f>VLOOKUP($B134,'U15B'!$A$2:$C$500,3,FALSE)</f>
        <v>Cambridge &amp; Coleridge AC</v>
      </c>
      <c r="E134" s="48">
        <v>13.2</v>
      </c>
      <c r="F134" s="76"/>
      <c r="G134" s="47"/>
    </row>
    <row r="135" spans="1:7" ht="13.5">
      <c r="A135" s="47">
        <v>7</v>
      </c>
      <c r="B135" s="47">
        <v>647</v>
      </c>
      <c r="C135" s="47" t="str">
        <f>VLOOKUP($B135,'U15B'!$A$2:$C$500,2,FALSE)</f>
        <v>Douglas Noel</v>
      </c>
      <c r="D135" s="47" t="str">
        <f>VLOOKUP($B135,'U15B'!$A$2:$C$500,3,FALSE)</f>
        <v>Invicta East Kent AC</v>
      </c>
      <c r="E135" s="48">
        <v>13.51</v>
      </c>
      <c r="F135" s="76"/>
      <c r="G135" s="47"/>
    </row>
    <row r="136" spans="1:7" ht="13.5">
      <c r="A136" s="47"/>
      <c r="B136" s="47"/>
      <c r="C136" s="47"/>
      <c r="D136" s="47"/>
      <c r="E136" s="48"/>
      <c r="F136" s="76"/>
      <c r="G136" s="47"/>
    </row>
    <row r="137" spans="1:7" ht="13.5">
      <c r="A137" s="47"/>
      <c r="B137" s="47"/>
      <c r="C137" s="47"/>
      <c r="D137" s="47"/>
      <c r="E137" s="48"/>
      <c r="F137" s="76"/>
      <c r="G137" s="47"/>
    </row>
    <row r="138" spans="1:7" ht="13.5">
      <c r="A138" s="47"/>
      <c r="B138" s="47"/>
      <c r="C138" s="47"/>
      <c r="D138" s="47"/>
      <c r="E138" s="48"/>
      <c r="F138" s="76"/>
      <c r="G138" s="47"/>
    </row>
    <row r="139" spans="1:7" ht="13.5">
      <c r="A139" s="47"/>
      <c r="B139" s="47"/>
      <c r="C139" s="47"/>
      <c r="D139" s="47"/>
      <c r="E139" s="48"/>
      <c r="F139" s="76"/>
      <c r="G139" s="47"/>
    </row>
    <row r="140" spans="1:7" ht="13.5">
      <c r="A140" s="47"/>
      <c r="B140" s="47"/>
      <c r="C140" s="47"/>
      <c r="D140" s="47"/>
      <c r="E140" s="48"/>
      <c r="F140" s="76"/>
      <c r="G140" s="47"/>
    </row>
    <row r="141" spans="1:7" ht="13.5">
      <c r="A141" s="47"/>
      <c r="B141" s="47"/>
      <c r="C141" s="47"/>
      <c r="D141" s="47"/>
      <c r="E141" s="48"/>
      <c r="F141" s="76"/>
      <c r="G141" s="47"/>
    </row>
    <row r="142" spans="1:7" ht="13.5">
      <c r="A142" s="47"/>
      <c r="B142" s="47"/>
      <c r="C142" s="47"/>
      <c r="D142" s="47"/>
      <c r="E142" s="48"/>
      <c r="F142" s="76"/>
      <c r="G142" s="47"/>
    </row>
    <row r="143" spans="1:7" ht="13.5">
      <c r="A143" s="47"/>
      <c r="B143" s="47"/>
      <c r="C143" s="47"/>
      <c r="D143" s="47"/>
      <c r="E143" s="48"/>
      <c r="F143" s="76"/>
      <c r="G143" s="47"/>
    </row>
    <row r="144" spans="1:7" ht="13.5">
      <c r="A144" s="47"/>
      <c r="B144" s="47"/>
      <c r="C144" s="47"/>
      <c r="D144" s="47"/>
      <c r="E144" s="48"/>
      <c r="F144" s="76"/>
      <c r="G144" s="47"/>
    </row>
    <row r="145" spans="1:7" ht="13.5">
      <c r="A145" s="47"/>
      <c r="B145" s="47"/>
      <c r="C145" s="47"/>
      <c r="D145" s="47"/>
      <c r="E145" s="48"/>
      <c r="F145" s="76"/>
      <c r="G145" s="47"/>
    </row>
    <row r="146" spans="1:7" ht="13.5">
      <c r="A146" s="47"/>
      <c r="B146" s="47"/>
      <c r="C146" s="47"/>
      <c r="D146" s="47"/>
      <c r="E146" s="48"/>
      <c r="F146" s="76"/>
      <c r="G146" s="47"/>
    </row>
    <row r="147" spans="1:7" ht="13.5">
      <c r="A147" s="47"/>
      <c r="B147" s="47"/>
      <c r="C147" s="47"/>
      <c r="D147" s="47"/>
      <c r="E147" s="48"/>
      <c r="F147" s="76"/>
      <c r="G147" s="47"/>
    </row>
    <row r="148" spans="1:7" ht="13.5">
      <c r="A148" s="47"/>
      <c r="B148" s="47"/>
      <c r="C148" s="47"/>
      <c r="D148" s="47"/>
      <c r="E148" s="48"/>
      <c r="F148" s="76"/>
      <c r="G148" s="47"/>
    </row>
    <row r="149" spans="1:7" ht="13.5">
      <c r="A149" s="47"/>
      <c r="B149" s="47"/>
      <c r="C149" s="47"/>
      <c r="D149" s="47"/>
      <c r="E149" s="48"/>
      <c r="F149" s="76"/>
      <c r="G149" s="47"/>
    </row>
    <row r="150" spans="1:7" ht="13.5">
      <c r="A150" s="47"/>
      <c r="B150" s="47"/>
      <c r="C150" s="47"/>
      <c r="D150" s="47"/>
      <c r="E150" s="48"/>
      <c r="F150" s="76"/>
      <c r="G150" s="47"/>
    </row>
    <row r="151" spans="1:7" ht="13.5">
      <c r="A151" s="47"/>
      <c r="B151" s="47"/>
      <c r="C151" s="47"/>
      <c r="D151" s="47"/>
      <c r="E151" s="48"/>
      <c r="F151" s="76"/>
      <c r="G151" s="47"/>
    </row>
    <row r="152" spans="1:7" ht="13.5">
      <c r="A152" s="47"/>
      <c r="B152" s="47"/>
      <c r="C152" s="47"/>
      <c r="D152" s="47"/>
      <c r="E152" s="48"/>
      <c r="F152" s="76"/>
      <c r="G152" s="47"/>
    </row>
    <row r="153" spans="1:7" ht="13.5">
      <c r="A153" s="47"/>
      <c r="B153" s="47"/>
      <c r="C153" s="47"/>
      <c r="D153" s="47"/>
      <c r="E153" s="48"/>
      <c r="F153" s="76"/>
      <c r="G153" s="47"/>
    </row>
    <row r="154" spans="1:7" ht="13.5">
      <c r="A154" s="47"/>
      <c r="B154" s="47"/>
      <c r="C154" s="47"/>
      <c r="D154" s="47"/>
      <c r="E154" s="48"/>
      <c r="F154" s="76"/>
      <c r="G154" s="47"/>
    </row>
    <row r="155" spans="1:7" ht="13.5">
      <c r="A155" s="47"/>
      <c r="B155" s="47"/>
      <c r="C155" s="47"/>
      <c r="D155" s="47"/>
      <c r="E155" s="48"/>
      <c r="F155" s="76"/>
      <c r="G155" s="47"/>
    </row>
    <row r="156" spans="1:7" ht="13.5">
      <c r="A156" s="47"/>
      <c r="B156" s="47"/>
      <c r="C156" s="47"/>
      <c r="D156" s="47"/>
      <c r="E156" s="48"/>
      <c r="F156" s="76"/>
      <c r="G156" s="47"/>
    </row>
    <row r="157" spans="1:7" ht="13.5">
      <c r="A157" s="47"/>
      <c r="B157" s="47"/>
      <c r="C157" s="47"/>
      <c r="D157" s="47"/>
      <c r="E157" s="48"/>
      <c r="F157" s="76"/>
      <c r="G157" s="47"/>
    </row>
    <row r="158" spans="1:7" ht="13.5">
      <c r="A158" s="47"/>
      <c r="B158" s="47"/>
      <c r="C158" s="47"/>
      <c r="D158" s="47"/>
      <c r="E158" s="48"/>
      <c r="F158" s="76"/>
      <c r="G158" s="47"/>
    </row>
    <row r="159" spans="1:7" ht="13.5">
      <c r="A159" s="47"/>
      <c r="B159" s="47"/>
      <c r="C159" s="47"/>
      <c r="D159" s="47"/>
      <c r="E159" s="48"/>
      <c r="F159" s="76"/>
      <c r="G159" s="47"/>
    </row>
    <row r="160" spans="1:7" ht="13.5">
      <c r="A160" s="47"/>
      <c r="B160" s="47"/>
      <c r="C160" s="47"/>
      <c r="D160" s="47"/>
      <c r="E160" s="48"/>
      <c r="F160" s="76"/>
      <c r="G160" s="47"/>
    </row>
    <row r="161" spans="1:7" ht="13.5">
      <c r="A161" s="47"/>
      <c r="B161" s="47"/>
      <c r="C161" s="47"/>
      <c r="D161" s="47"/>
      <c r="E161" s="48"/>
      <c r="F161" s="76"/>
      <c r="G161" s="47"/>
    </row>
    <row r="162" spans="1:7" ht="13.5">
      <c r="A162" s="47"/>
      <c r="B162" s="47"/>
      <c r="C162" s="47"/>
      <c r="D162" s="47"/>
      <c r="E162" s="48"/>
      <c r="F162" s="76"/>
      <c r="G162" s="47"/>
    </row>
    <row r="163" spans="1:7" ht="13.5">
      <c r="A163" s="47"/>
      <c r="B163" s="47"/>
      <c r="C163" s="47"/>
      <c r="D163" s="47"/>
      <c r="E163" s="48"/>
      <c r="F163" s="76"/>
      <c r="G163" s="47"/>
    </row>
    <row r="164" spans="1:7" ht="13.5">
      <c r="A164" s="47"/>
      <c r="B164" s="47"/>
      <c r="C164" s="47"/>
      <c r="D164" s="47"/>
      <c r="E164" s="48"/>
      <c r="F164" s="76"/>
      <c r="G164" s="47"/>
    </row>
    <row r="165" spans="1:7" ht="13.5">
      <c r="A165" s="47"/>
      <c r="B165" s="47"/>
      <c r="C165" s="47"/>
      <c r="D165" s="47"/>
      <c r="E165" s="48"/>
      <c r="F165" s="76"/>
      <c r="G165" s="47"/>
    </row>
    <row r="166" spans="1:7" ht="13.5">
      <c r="A166" s="47"/>
      <c r="B166" s="47"/>
      <c r="C166" s="47"/>
      <c r="D166" s="47"/>
      <c r="E166" s="48"/>
      <c r="F166" s="76"/>
      <c r="G166" s="47"/>
    </row>
    <row r="167" spans="1:7" ht="13.5">
      <c r="A167" s="47"/>
      <c r="B167" s="47"/>
      <c r="C167" s="47"/>
      <c r="D167" s="47"/>
      <c r="E167" s="48"/>
      <c r="F167" s="76"/>
      <c r="G167" s="47"/>
    </row>
    <row r="168" spans="1:7" ht="13.5">
      <c r="A168" s="47"/>
      <c r="B168" s="47"/>
      <c r="C168" s="47"/>
      <c r="D168" s="47"/>
      <c r="E168" s="48"/>
      <c r="F168" s="76"/>
      <c r="G168" s="47"/>
    </row>
    <row r="169" spans="1:7" ht="13.5">
      <c r="A169" s="47"/>
      <c r="B169" s="47"/>
      <c r="C169" s="47"/>
      <c r="D169" s="47"/>
      <c r="E169" s="48"/>
      <c r="F169" s="76"/>
      <c r="G169" s="47"/>
    </row>
    <row r="170" spans="1:7" ht="13.5">
      <c r="A170" s="47"/>
      <c r="B170" s="47"/>
      <c r="C170" s="47"/>
      <c r="D170" s="47"/>
      <c r="E170" s="48"/>
      <c r="F170" s="76"/>
      <c r="G170" s="47"/>
    </row>
    <row r="171" spans="1:7" ht="13.5">
      <c r="A171" s="47"/>
      <c r="B171" s="47"/>
      <c r="C171" s="47"/>
      <c r="D171" s="47"/>
      <c r="E171" s="48"/>
      <c r="F171" s="76"/>
      <c r="G171" s="47"/>
    </row>
    <row r="172" spans="1:7" ht="13.5">
      <c r="A172" s="47"/>
      <c r="B172" s="47"/>
      <c r="C172" s="47"/>
      <c r="D172" s="47"/>
      <c r="E172" s="48"/>
      <c r="F172" s="76"/>
      <c r="G172" s="47"/>
    </row>
    <row r="173" spans="1:7" ht="13.5">
      <c r="A173" s="47"/>
      <c r="B173" s="47"/>
      <c r="C173" s="47"/>
      <c r="D173" s="47"/>
      <c r="E173" s="48"/>
      <c r="F173" s="76"/>
      <c r="G173" s="47"/>
    </row>
    <row r="174" spans="1:7" ht="13.5">
      <c r="A174" s="47"/>
      <c r="B174" s="47"/>
      <c r="C174" s="47"/>
      <c r="D174" s="47"/>
      <c r="E174" s="48"/>
      <c r="F174" s="76"/>
      <c r="G174" s="47"/>
    </row>
    <row r="175" spans="1:7" ht="13.5">
      <c r="A175" s="47"/>
      <c r="B175" s="47"/>
      <c r="C175" s="47"/>
      <c r="D175" s="47"/>
      <c r="E175" s="48"/>
      <c r="F175" s="76"/>
      <c r="G175" s="47"/>
    </row>
    <row r="176" spans="1:7" ht="13.5">
      <c r="A176" s="47"/>
      <c r="B176" s="47"/>
      <c r="C176" s="47"/>
      <c r="D176" s="47"/>
      <c r="E176" s="48"/>
      <c r="F176" s="76"/>
      <c r="G176" s="47"/>
    </row>
    <row r="177" spans="1:7" ht="13.5">
      <c r="A177" s="47"/>
      <c r="B177" s="47"/>
      <c r="C177" s="47"/>
      <c r="D177" s="47"/>
      <c r="E177" s="48"/>
      <c r="F177" s="76"/>
      <c r="G177" s="47"/>
    </row>
    <row r="178" spans="1:7" ht="13.5">
      <c r="A178" s="47"/>
      <c r="B178" s="47"/>
      <c r="C178" s="47"/>
      <c r="D178" s="47"/>
      <c r="E178" s="48"/>
      <c r="F178" s="76"/>
      <c r="G178" s="47"/>
    </row>
    <row r="179" spans="1:7" ht="13.5">
      <c r="A179" s="47"/>
      <c r="B179" s="47"/>
      <c r="C179" s="47"/>
      <c r="D179" s="47"/>
      <c r="E179" s="48"/>
      <c r="F179" s="76"/>
      <c r="G179" s="47"/>
    </row>
    <row r="180" spans="1:7" ht="13.5">
      <c r="A180" s="47"/>
      <c r="B180" s="47"/>
      <c r="C180" s="47"/>
      <c r="D180" s="47"/>
      <c r="E180" s="48"/>
      <c r="F180" s="76"/>
      <c r="G180" s="47"/>
    </row>
    <row r="181" spans="1:7" ht="13.5">
      <c r="A181" s="47"/>
      <c r="B181" s="47"/>
      <c r="C181" s="47"/>
      <c r="D181" s="47"/>
      <c r="E181" s="48"/>
      <c r="F181" s="76"/>
      <c r="G181" s="47"/>
    </row>
    <row r="182" spans="1:7" ht="13.5">
      <c r="A182" s="47"/>
      <c r="B182" s="47"/>
      <c r="C182" s="47"/>
      <c r="D182" s="47"/>
      <c r="E182" s="48"/>
      <c r="F182" s="76"/>
      <c r="G182" s="47"/>
    </row>
    <row r="183" spans="1:7" ht="13.5">
      <c r="A183" s="47"/>
      <c r="B183" s="47"/>
      <c r="C183" s="47"/>
      <c r="D183" s="47"/>
      <c r="E183" s="48"/>
      <c r="F183" s="76"/>
      <c r="G183" s="47"/>
    </row>
    <row r="184" spans="1:7" ht="13.5">
      <c r="A184" s="47"/>
      <c r="B184" s="47"/>
      <c r="C184" s="47"/>
      <c r="D184" s="47"/>
      <c r="E184" s="48"/>
      <c r="F184" s="76"/>
      <c r="G184" s="47"/>
    </row>
    <row r="185" spans="1:7" ht="13.5">
      <c r="A185" s="47"/>
      <c r="B185" s="47"/>
      <c r="C185" s="47"/>
      <c r="D185" s="47"/>
      <c r="E185" s="48"/>
      <c r="F185" s="76"/>
      <c r="G185" s="47"/>
    </row>
    <row r="186" spans="1:7" ht="13.5">
      <c r="A186" s="47"/>
      <c r="B186" s="47"/>
      <c r="C186" s="47"/>
      <c r="D186" s="47"/>
      <c r="E186" s="48"/>
      <c r="F186" s="76"/>
      <c r="G186" s="47"/>
    </row>
    <row r="187" spans="1:7" ht="13.5">
      <c r="A187" s="47"/>
      <c r="B187" s="47"/>
      <c r="C187" s="47"/>
      <c r="D187" s="47"/>
      <c r="E187" s="48"/>
      <c r="F187" s="76"/>
      <c r="G187" s="47"/>
    </row>
    <row r="188" spans="1:7" ht="13.5">
      <c r="A188" s="47"/>
      <c r="B188" s="47"/>
      <c r="C188" s="47"/>
      <c r="D188" s="47"/>
      <c r="E188" s="48"/>
      <c r="F188" s="76"/>
      <c r="G188" s="47"/>
    </row>
    <row r="189" spans="1:7" ht="13.5">
      <c r="A189" s="47"/>
      <c r="B189" s="47"/>
      <c r="C189" s="47"/>
      <c r="D189" s="47"/>
      <c r="E189" s="48"/>
      <c r="F189" s="76"/>
      <c r="G189" s="47"/>
    </row>
    <row r="190" spans="1:7" ht="13.5">
      <c r="A190" s="47"/>
      <c r="B190" s="47"/>
      <c r="C190" s="47"/>
      <c r="D190" s="47"/>
      <c r="E190" s="48"/>
      <c r="F190" s="76"/>
      <c r="G190" s="47"/>
    </row>
    <row r="191" spans="1:7" ht="13.5">
      <c r="A191" s="47"/>
      <c r="B191" s="47"/>
      <c r="C191" s="47"/>
      <c r="D191" s="47"/>
      <c r="E191" s="48"/>
      <c r="F191" s="76"/>
      <c r="G191" s="47"/>
    </row>
    <row r="192" spans="1:7" ht="13.5">
      <c r="A192" s="47"/>
      <c r="B192" s="47"/>
      <c r="C192" s="47"/>
      <c r="D192" s="47"/>
      <c r="E192" s="48"/>
      <c r="F192" s="76"/>
      <c r="G192" s="47"/>
    </row>
    <row r="193" spans="1:7" ht="13.5">
      <c r="A193" s="47"/>
      <c r="B193" s="47"/>
      <c r="C193" s="47"/>
      <c r="D193" s="47"/>
      <c r="E193" s="48"/>
      <c r="F193" s="76"/>
      <c r="G193" s="47"/>
    </row>
    <row r="194" spans="1:7" ht="13.5">
      <c r="A194" s="47"/>
      <c r="B194" s="47"/>
      <c r="C194" s="47"/>
      <c r="D194" s="47"/>
      <c r="E194" s="48"/>
      <c r="F194" s="76"/>
      <c r="G194" s="47"/>
    </row>
    <row r="195" spans="1:7" ht="13.5">
      <c r="A195" s="47"/>
      <c r="B195" s="47"/>
      <c r="C195" s="47"/>
      <c r="D195" s="47"/>
      <c r="E195" s="48"/>
      <c r="F195" s="76"/>
      <c r="G195" s="47"/>
    </row>
    <row r="196" spans="1:7" ht="13.5">
      <c r="A196" s="47"/>
      <c r="B196" s="47"/>
      <c r="C196" s="47"/>
      <c r="D196" s="47"/>
      <c r="E196" s="48"/>
      <c r="F196" s="76"/>
      <c r="G196" s="47"/>
    </row>
    <row r="197" spans="1:7" ht="13.5">
      <c r="A197" s="47"/>
      <c r="B197" s="47"/>
      <c r="C197" s="47"/>
      <c r="D197" s="47"/>
      <c r="E197" s="48"/>
      <c r="F197" s="76"/>
      <c r="G197" s="47"/>
    </row>
    <row r="198" spans="1:7" ht="13.5">
      <c r="A198" s="47"/>
      <c r="B198" s="47"/>
      <c r="C198" s="47"/>
      <c r="D198" s="47"/>
      <c r="E198" s="48"/>
      <c r="F198" s="76"/>
      <c r="G198" s="47"/>
    </row>
    <row r="199" spans="1:7" ht="13.5">
      <c r="A199" s="47"/>
      <c r="B199" s="47"/>
      <c r="C199" s="47"/>
      <c r="D199" s="47"/>
      <c r="E199" s="48"/>
      <c r="F199" s="76"/>
      <c r="G199" s="47"/>
    </row>
    <row r="200" spans="1:7" ht="13.5">
      <c r="A200" s="47"/>
      <c r="B200" s="47"/>
      <c r="C200" s="47"/>
      <c r="D200" s="47"/>
      <c r="E200" s="48"/>
      <c r="F200" s="76"/>
      <c r="G200" s="47"/>
    </row>
    <row r="201" spans="1:7" ht="13.5">
      <c r="A201" s="47"/>
      <c r="B201" s="47"/>
      <c r="C201" s="47"/>
      <c r="D201" s="47"/>
      <c r="E201" s="48"/>
      <c r="F201" s="76"/>
      <c r="G201" s="47"/>
    </row>
    <row r="202" spans="1:7" ht="13.5">
      <c r="A202" s="47"/>
      <c r="B202" s="47"/>
      <c r="C202" s="47"/>
      <c r="D202" s="47"/>
      <c r="E202" s="48"/>
      <c r="F202" s="76"/>
      <c r="G202" s="47"/>
    </row>
    <row r="203" spans="1:7" ht="13.5">
      <c r="A203" s="47"/>
      <c r="B203" s="47"/>
      <c r="C203" s="47"/>
      <c r="D203" s="47"/>
      <c r="E203" s="48"/>
      <c r="F203" s="76"/>
      <c r="G203" s="47"/>
    </row>
    <row r="204" spans="1:7" ht="13.5">
      <c r="A204" s="47"/>
      <c r="B204" s="47"/>
      <c r="C204" s="47"/>
      <c r="D204" s="47"/>
      <c r="E204" s="48"/>
      <c r="F204" s="76"/>
      <c r="G204" s="47"/>
    </row>
    <row r="205" spans="1:7" ht="13.5">
      <c r="A205" s="47"/>
      <c r="B205" s="47"/>
      <c r="C205" s="47"/>
      <c r="D205" s="47"/>
      <c r="E205" s="48"/>
      <c r="F205" s="76"/>
      <c r="G205" s="47"/>
    </row>
    <row r="206" spans="1:7" ht="13.5">
      <c r="A206" s="47"/>
      <c r="B206" s="47"/>
      <c r="C206" s="47"/>
      <c r="D206" s="47"/>
      <c r="E206" s="48"/>
      <c r="F206" s="76"/>
      <c r="G206" s="47"/>
    </row>
    <row r="207" spans="1:7" ht="13.5">
      <c r="A207" s="47"/>
      <c r="B207" s="47"/>
      <c r="C207" s="47"/>
      <c r="D207" s="47"/>
      <c r="E207" s="48"/>
      <c r="F207" s="76"/>
      <c r="G207" s="47"/>
    </row>
    <row r="208" spans="1:7" ht="13.5">
      <c r="A208" s="47"/>
      <c r="B208" s="47"/>
      <c r="C208" s="47"/>
      <c r="D208" s="47"/>
      <c r="E208" s="48"/>
      <c r="F208" s="76"/>
      <c r="G208" s="47"/>
    </row>
    <row r="209" spans="1:7" ht="13.5">
      <c r="A209" s="47"/>
      <c r="B209" s="47"/>
      <c r="C209" s="47"/>
      <c r="D209" s="47"/>
      <c r="E209" s="48"/>
      <c r="F209" s="76"/>
      <c r="G209" s="47"/>
    </row>
    <row r="210" spans="1:7" ht="13.5">
      <c r="A210" s="47"/>
      <c r="B210" s="47"/>
      <c r="C210" s="47"/>
      <c r="D210" s="47"/>
      <c r="E210" s="48"/>
      <c r="F210" s="76"/>
      <c r="G210" s="47"/>
    </row>
    <row r="211" spans="1:7" ht="13.5">
      <c r="A211" s="47"/>
      <c r="B211" s="47"/>
      <c r="C211" s="47"/>
      <c r="D211" s="47"/>
      <c r="E211" s="48"/>
      <c r="F211" s="76"/>
      <c r="G211" s="47"/>
    </row>
    <row r="212" spans="1:7" ht="13.5">
      <c r="A212" s="47"/>
      <c r="B212" s="47"/>
      <c r="C212" s="47"/>
      <c r="D212" s="47"/>
      <c r="E212" s="48"/>
      <c r="F212" s="76"/>
      <c r="G212" s="47"/>
    </row>
    <row r="213" spans="1:7" ht="13.5">
      <c r="A213" s="47"/>
      <c r="B213" s="47"/>
      <c r="C213" s="47"/>
      <c r="D213" s="47"/>
      <c r="E213" s="48"/>
      <c r="F213" s="76"/>
      <c r="G213" s="47"/>
    </row>
    <row r="214" spans="1:7" ht="13.5">
      <c r="A214" s="47"/>
      <c r="B214" s="47"/>
      <c r="C214" s="47"/>
      <c r="D214" s="47"/>
      <c r="E214" s="48"/>
      <c r="F214" s="76"/>
      <c r="G214" s="47"/>
    </row>
    <row r="215" spans="1:7" ht="13.5">
      <c r="A215" s="47"/>
      <c r="B215" s="47"/>
      <c r="C215" s="47"/>
      <c r="D215" s="47"/>
      <c r="E215" s="48"/>
      <c r="F215" s="76"/>
      <c r="G215" s="47"/>
    </row>
    <row r="216" spans="1:7" ht="13.5">
      <c r="A216" s="47"/>
      <c r="B216" s="47"/>
      <c r="C216" s="47"/>
      <c r="D216" s="47"/>
      <c r="E216" s="48"/>
      <c r="F216" s="76"/>
      <c r="G216" s="47"/>
    </row>
    <row r="217" spans="1:7" ht="13.5">
      <c r="A217" s="47"/>
      <c r="B217" s="47"/>
      <c r="C217" s="47"/>
      <c r="D217" s="47"/>
      <c r="E217" s="48"/>
      <c r="F217" s="76"/>
      <c r="G217" s="47"/>
    </row>
    <row r="218" spans="1:7" ht="13.5">
      <c r="A218" s="47"/>
      <c r="B218" s="47"/>
      <c r="C218" s="47"/>
      <c r="D218" s="47"/>
      <c r="E218" s="48"/>
      <c r="F218" s="76"/>
      <c r="G218" s="47"/>
    </row>
    <row r="219" spans="1:7" ht="13.5">
      <c r="A219" s="47"/>
      <c r="B219" s="47"/>
      <c r="C219" s="47"/>
      <c r="D219" s="47"/>
      <c r="E219" s="48"/>
      <c r="F219" s="76"/>
      <c r="G219" s="47"/>
    </row>
    <row r="220" spans="1:7" ht="13.5">
      <c r="A220" s="47"/>
      <c r="B220" s="47"/>
      <c r="C220" s="47"/>
      <c r="D220" s="47"/>
      <c r="E220" s="48"/>
      <c r="F220" s="76"/>
      <c r="G220" s="47"/>
    </row>
    <row r="221" spans="1:7" ht="13.5">
      <c r="A221" s="47"/>
      <c r="B221" s="47"/>
      <c r="C221" s="47"/>
      <c r="D221" s="47"/>
      <c r="E221" s="48"/>
      <c r="F221" s="76"/>
      <c r="G221" s="47"/>
    </row>
    <row r="222" spans="1:7" ht="13.5">
      <c r="A222" s="47"/>
      <c r="B222" s="47"/>
      <c r="C222" s="47"/>
      <c r="D222" s="47"/>
      <c r="E222" s="48"/>
      <c r="F222" s="76"/>
      <c r="G222" s="47"/>
    </row>
    <row r="223" spans="1:7" ht="13.5">
      <c r="A223" s="47"/>
      <c r="B223" s="47"/>
      <c r="C223" s="47"/>
      <c r="D223" s="47"/>
      <c r="E223" s="48"/>
      <c r="F223" s="76"/>
      <c r="G223" s="47"/>
    </row>
    <row r="224" spans="1:7" ht="13.5">
      <c r="A224" s="47"/>
      <c r="B224" s="47"/>
      <c r="C224" s="47"/>
      <c r="D224" s="47"/>
      <c r="E224" s="48"/>
      <c r="F224" s="76"/>
      <c r="G224" s="47"/>
    </row>
    <row r="225" spans="1:7" ht="13.5">
      <c r="A225" s="47"/>
      <c r="B225" s="47"/>
      <c r="C225" s="47"/>
      <c r="D225" s="47"/>
      <c r="E225" s="48"/>
      <c r="F225" s="76"/>
      <c r="G225" s="47"/>
    </row>
    <row r="226" spans="1:7" ht="13.5">
      <c r="A226" s="47"/>
      <c r="B226" s="47"/>
      <c r="C226" s="47"/>
      <c r="D226" s="47"/>
      <c r="E226" s="48"/>
      <c r="F226" s="76"/>
      <c r="G226" s="47"/>
    </row>
    <row r="227" spans="1:7" ht="13.5">
      <c r="A227" s="47"/>
      <c r="B227" s="47"/>
      <c r="C227" s="47"/>
      <c r="D227" s="47"/>
      <c r="E227" s="48"/>
      <c r="F227" s="76"/>
      <c r="G227" s="47"/>
    </row>
    <row r="228" spans="1:7" ht="13.5">
      <c r="A228" s="47"/>
      <c r="B228" s="47"/>
      <c r="C228" s="47"/>
      <c r="D228" s="47"/>
      <c r="E228" s="48"/>
      <c r="F228" s="76"/>
      <c r="G228" s="47"/>
    </row>
    <row r="229" spans="1:7" ht="13.5">
      <c r="A229" s="47"/>
      <c r="B229" s="47"/>
      <c r="C229" s="47"/>
      <c r="D229" s="47"/>
      <c r="E229" s="48"/>
      <c r="F229" s="76"/>
      <c r="G229" s="47"/>
    </row>
    <row r="230" spans="1:7" ht="13.5">
      <c r="A230" s="47"/>
      <c r="B230" s="47"/>
      <c r="C230" s="47"/>
      <c r="D230" s="47"/>
      <c r="E230" s="48"/>
      <c r="F230" s="76"/>
      <c r="G230" s="47"/>
    </row>
    <row r="231" spans="1:7" ht="13.5">
      <c r="A231" s="47"/>
      <c r="B231" s="47"/>
      <c r="C231" s="47"/>
      <c r="D231" s="47"/>
      <c r="E231" s="48"/>
      <c r="F231" s="76"/>
      <c r="G231" s="47"/>
    </row>
    <row r="232" spans="1:7" ht="13.5">
      <c r="A232" s="47"/>
      <c r="B232" s="47"/>
      <c r="C232" s="47"/>
      <c r="D232" s="47"/>
      <c r="E232" s="48"/>
      <c r="F232" s="76"/>
      <c r="G232" s="47"/>
    </row>
    <row r="233" spans="1:7" ht="13.5">
      <c r="A233" s="47"/>
      <c r="B233" s="47"/>
      <c r="C233" s="47"/>
      <c r="D233" s="47"/>
      <c r="E233" s="48"/>
      <c r="F233" s="76"/>
      <c r="G233" s="47"/>
    </row>
    <row r="234" spans="1:7" ht="13.5">
      <c r="A234" s="47"/>
      <c r="B234" s="47"/>
      <c r="C234" s="47"/>
      <c r="D234" s="47"/>
      <c r="E234" s="48"/>
      <c r="F234" s="76"/>
      <c r="G234" s="47"/>
    </row>
    <row r="235" spans="1:7" ht="13.5">
      <c r="A235" s="47"/>
      <c r="B235" s="47"/>
      <c r="C235" s="47"/>
      <c r="D235" s="47"/>
      <c r="E235" s="48"/>
      <c r="F235" s="76"/>
      <c r="G235" s="47"/>
    </row>
    <row r="236" spans="1:7" ht="13.5">
      <c r="A236" s="47"/>
      <c r="B236" s="47"/>
      <c r="C236" s="47"/>
      <c r="D236" s="47"/>
      <c r="E236" s="48"/>
      <c r="F236" s="76"/>
      <c r="G236" s="47"/>
    </row>
    <row r="237" spans="1:7" ht="13.5">
      <c r="A237" s="47"/>
      <c r="B237" s="47"/>
      <c r="C237" s="47"/>
      <c r="D237" s="47"/>
      <c r="E237" s="48"/>
      <c r="F237" s="76"/>
      <c r="G237" s="47"/>
    </row>
    <row r="238" spans="1:7" ht="13.5">
      <c r="A238" s="47"/>
      <c r="B238" s="47"/>
      <c r="C238" s="47"/>
      <c r="D238" s="47"/>
      <c r="E238" s="48"/>
      <c r="F238" s="76"/>
      <c r="G238" s="47"/>
    </row>
    <row r="239" spans="1:7" ht="13.5">
      <c r="A239" s="47"/>
      <c r="B239" s="47"/>
      <c r="C239" s="47"/>
      <c r="D239" s="47"/>
      <c r="E239" s="48"/>
      <c r="F239" s="76"/>
      <c r="G239" s="47"/>
    </row>
    <row r="240" spans="1:7" ht="13.5">
      <c r="A240" s="47"/>
      <c r="B240" s="47"/>
      <c r="C240" s="47"/>
      <c r="D240" s="47"/>
      <c r="E240" s="48"/>
      <c r="F240" s="76"/>
      <c r="G240" s="47"/>
    </row>
    <row r="241" spans="1:7" ht="13.5">
      <c r="A241" s="47"/>
      <c r="B241" s="47"/>
      <c r="C241" s="47"/>
      <c r="D241" s="47"/>
      <c r="E241" s="48"/>
      <c r="F241" s="76"/>
      <c r="G241" s="47"/>
    </row>
    <row r="242" spans="1:7" ht="13.5">
      <c r="A242" s="47"/>
      <c r="B242" s="47"/>
      <c r="C242" s="47"/>
      <c r="D242" s="47"/>
      <c r="E242" s="48"/>
      <c r="F242" s="76"/>
      <c r="G242" s="47"/>
    </row>
    <row r="243" spans="1:7" ht="13.5">
      <c r="A243" s="47"/>
      <c r="B243" s="47"/>
      <c r="C243" s="47"/>
      <c r="D243" s="47"/>
      <c r="E243" s="48"/>
      <c r="F243" s="76"/>
      <c r="G243" s="47"/>
    </row>
    <row r="244" spans="1:7" ht="13.5">
      <c r="A244" s="47"/>
      <c r="B244" s="47"/>
      <c r="C244" s="47"/>
      <c r="D244" s="47"/>
      <c r="E244" s="48"/>
      <c r="F244" s="76"/>
      <c r="G244" s="47"/>
    </row>
    <row r="245" spans="1:7" ht="13.5">
      <c r="A245" s="47"/>
      <c r="B245" s="47"/>
      <c r="C245" s="47"/>
      <c r="D245" s="47"/>
      <c r="E245" s="48"/>
      <c r="F245" s="76"/>
      <c r="G245" s="47"/>
    </row>
    <row r="246" spans="1:7" ht="13.5">
      <c r="A246" s="47"/>
      <c r="B246" s="47"/>
      <c r="C246" s="47"/>
      <c r="D246" s="47"/>
      <c r="E246" s="48"/>
      <c r="F246" s="76"/>
      <c r="G246" s="47"/>
    </row>
    <row r="247" spans="1:7" ht="13.5">
      <c r="A247" s="47"/>
      <c r="B247" s="47"/>
      <c r="C247" s="47"/>
      <c r="D247" s="47"/>
      <c r="E247" s="48"/>
      <c r="F247" s="76"/>
      <c r="G247" s="47"/>
    </row>
    <row r="248" spans="1:7" ht="13.5">
      <c r="A248" s="47"/>
      <c r="B248" s="47"/>
      <c r="C248" s="47"/>
      <c r="D248" s="47"/>
      <c r="E248" s="48"/>
      <c r="F248" s="76"/>
      <c r="G248" s="47"/>
    </row>
    <row r="249" spans="1:7" ht="13.5">
      <c r="A249" s="47"/>
      <c r="B249" s="47"/>
      <c r="C249" s="47"/>
      <c r="D249" s="47"/>
      <c r="E249" s="48"/>
      <c r="F249" s="76"/>
      <c r="G249" s="47"/>
    </row>
    <row r="250" spans="1:7" ht="13.5">
      <c r="A250" s="47"/>
      <c r="B250" s="47"/>
      <c r="C250" s="47"/>
      <c r="D250" s="47"/>
      <c r="E250" s="48"/>
      <c r="F250" s="76"/>
      <c r="G250" s="47"/>
    </row>
    <row r="251" spans="1:7" ht="13.5">
      <c r="A251" s="47"/>
      <c r="B251" s="47"/>
      <c r="C251" s="47"/>
      <c r="D251" s="47"/>
      <c r="E251" s="48"/>
      <c r="F251" s="76"/>
      <c r="G251" s="47"/>
    </row>
    <row r="252" spans="1:7" ht="13.5">
      <c r="A252" s="47"/>
      <c r="B252" s="47"/>
      <c r="C252" s="47"/>
      <c r="D252" s="47"/>
      <c r="E252" s="48"/>
      <c r="F252" s="76"/>
      <c r="G252" s="47"/>
    </row>
    <row r="253" spans="1:7" ht="13.5">
      <c r="A253" s="47"/>
      <c r="B253" s="47"/>
      <c r="C253" s="47"/>
      <c r="D253" s="47"/>
      <c r="E253" s="48"/>
      <c r="F253" s="76"/>
      <c r="G253" s="47"/>
    </row>
    <row r="254" spans="1:7" ht="13.5">
      <c r="A254" s="47"/>
      <c r="B254" s="47"/>
      <c r="C254" s="47"/>
      <c r="D254" s="47"/>
      <c r="E254" s="48"/>
      <c r="F254" s="76"/>
      <c r="G254" s="47"/>
    </row>
    <row r="255" spans="1:7" ht="13.5">
      <c r="A255" s="47"/>
      <c r="B255" s="47"/>
      <c r="C255" s="47"/>
      <c r="D255" s="47"/>
      <c r="E255" s="48"/>
      <c r="F255" s="76"/>
      <c r="G255" s="47"/>
    </row>
    <row r="256" spans="1:7" ht="13.5">
      <c r="A256" s="47"/>
      <c r="B256" s="47"/>
      <c r="C256" s="47"/>
      <c r="D256" s="47"/>
      <c r="E256" s="48"/>
      <c r="F256" s="76"/>
      <c r="G256" s="47"/>
    </row>
    <row r="257" spans="1:7" ht="13.5">
      <c r="A257" s="47"/>
      <c r="B257" s="47"/>
      <c r="C257" s="47"/>
      <c r="D257" s="47"/>
      <c r="E257" s="48"/>
      <c r="F257" s="76"/>
      <c r="G257" s="47"/>
    </row>
    <row r="258" spans="1:7" ht="13.5">
      <c r="A258" s="47"/>
      <c r="B258" s="47"/>
      <c r="C258" s="47"/>
      <c r="D258" s="47"/>
      <c r="E258" s="48"/>
      <c r="F258" s="76"/>
      <c r="G258" s="47"/>
    </row>
    <row r="259" spans="1:7" ht="13.5">
      <c r="A259" s="47"/>
      <c r="B259" s="47"/>
      <c r="C259" s="47"/>
      <c r="D259" s="47"/>
      <c r="E259" s="48"/>
      <c r="F259" s="76"/>
      <c r="G259" s="47"/>
    </row>
    <row r="260" spans="1:7" ht="13.5">
      <c r="A260" s="47"/>
      <c r="B260" s="47"/>
      <c r="C260" s="47"/>
      <c r="D260" s="47"/>
      <c r="E260" s="48"/>
      <c r="F260" s="76"/>
      <c r="G260" s="47"/>
    </row>
    <row r="261" spans="1:7" ht="13.5">
      <c r="A261" s="47"/>
      <c r="B261" s="47"/>
      <c r="C261" s="47"/>
      <c r="D261" s="47"/>
      <c r="E261" s="48"/>
      <c r="F261" s="76"/>
      <c r="G261" s="47"/>
    </row>
    <row r="262" spans="1:7" ht="13.5">
      <c r="A262" s="47"/>
      <c r="B262" s="47"/>
      <c r="C262" s="47"/>
      <c r="D262" s="47"/>
      <c r="E262" s="48"/>
      <c r="F262" s="76"/>
      <c r="G262" s="47"/>
    </row>
    <row r="263" spans="1:7" ht="13.5">
      <c r="A263" s="47"/>
      <c r="B263" s="47"/>
      <c r="C263" s="47"/>
      <c r="D263" s="47"/>
      <c r="E263" s="48"/>
      <c r="F263" s="76"/>
      <c r="G263" s="47"/>
    </row>
    <row r="264" spans="1:7" ht="13.5">
      <c r="A264" s="47"/>
      <c r="B264" s="47"/>
      <c r="C264" s="47"/>
      <c r="D264" s="47"/>
      <c r="E264" s="48"/>
      <c r="F264" s="76"/>
      <c r="G264" s="47"/>
    </row>
    <row r="265" spans="1:7" ht="13.5">
      <c r="A265" s="47"/>
      <c r="B265" s="47"/>
      <c r="C265" s="47"/>
      <c r="D265" s="47"/>
      <c r="E265" s="48"/>
      <c r="F265" s="76"/>
      <c r="G265" s="47"/>
    </row>
    <row r="266" spans="1:7" ht="13.5">
      <c r="A266" s="47"/>
      <c r="B266" s="47"/>
      <c r="C266" s="47"/>
      <c r="D266" s="47"/>
      <c r="E266" s="48"/>
      <c r="F266" s="76"/>
      <c r="G266" s="47"/>
    </row>
    <row r="267" spans="1:7" ht="13.5">
      <c r="A267" s="47"/>
      <c r="B267" s="47"/>
      <c r="C267" s="47"/>
      <c r="D267" s="47"/>
      <c r="E267" s="48"/>
      <c r="F267" s="76"/>
      <c r="G267" s="47"/>
    </row>
    <row r="268" spans="1:7" ht="13.5">
      <c r="A268" s="47"/>
      <c r="B268" s="47"/>
      <c r="C268" s="47"/>
      <c r="D268" s="47"/>
      <c r="E268" s="48"/>
      <c r="F268" s="76"/>
      <c r="G268" s="47"/>
    </row>
    <row r="269" spans="1:7" ht="13.5">
      <c r="A269" s="47"/>
      <c r="B269" s="47"/>
      <c r="C269" s="47"/>
      <c r="D269" s="47"/>
      <c r="E269" s="48"/>
      <c r="F269" s="76"/>
      <c r="G269" s="47"/>
    </row>
    <row r="270" spans="1:7" ht="13.5">
      <c r="A270" s="47"/>
      <c r="B270" s="47"/>
      <c r="C270" s="47"/>
      <c r="D270" s="47"/>
      <c r="E270" s="48"/>
      <c r="F270" s="76"/>
      <c r="G270" s="47"/>
    </row>
    <row r="271" spans="1:7" ht="13.5">
      <c r="A271" s="47"/>
      <c r="B271" s="47"/>
      <c r="C271" s="47"/>
      <c r="D271" s="47"/>
      <c r="E271" s="48"/>
      <c r="F271" s="76"/>
      <c r="G271" s="47"/>
    </row>
    <row r="272" spans="1:7" ht="13.5">
      <c r="A272" s="47"/>
      <c r="B272" s="47"/>
      <c r="C272" s="47"/>
      <c r="D272" s="47"/>
      <c r="E272" s="48"/>
      <c r="F272" s="76"/>
      <c r="G272" s="47"/>
    </row>
    <row r="273" spans="1:7" ht="13.5">
      <c r="A273" s="47"/>
      <c r="B273" s="47"/>
      <c r="C273" s="47"/>
      <c r="D273" s="47"/>
      <c r="E273" s="48"/>
      <c r="F273" s="76"/>
      <c r="G273" s="47"/>
    </row>
    <row r="274" spans="1:7" ht="13.5">
      <c r="A274" s="47"/>
      <c r="B274" s="47"/>
      <c r="C274" s="47"/>
      <c r="D274" s="47"/>
      <c r="E274" s="48"/>
      <c r="F274" s="76"/>
      <c r="G274" s="47"/>
    </row>
    <row r="275" spans="1:7" ht="13.5">
      <c r="A275" s="47"/>
      <c r="B275" s="47"/>
      <c r="C275" s="47"/>
      <c r="D275" s="47"/>
      <c r="E275" s="48"/>
      <c r="F275" s="76"/>
      <c r="G275" s="47"/>
    </row>
    <row r="276" spans="1:7" ht="13.5">
      <c r="A276" s="47"/>
      <c r="B276" s="47"/>
      <c r="C276" s="47"/>
      <c r="D276" s="47"/>
      <c r="E276" s="48"/>
      <c r="F276" s="76"/>
      <c r="G276" s="47"/>
    </row>
    <row r="277" spans="1:7" ht="13.5">
      <c r="A277" s="47"/>
      <c r="B277" s="47"/>
      <c r="C277" s="47"/>
      <c r="D277" s="47"/>
      <c r="E277" s="48"/>
      <c r="F277" s="76"/>
      <c r="G277" s="47"/>
    </row>
    <row r="278" spans="1:7" ht="13.5">
      <c r="A278" s="47"/>
      <c r="B278" s="47"/>
      <c r="C278" s="47"/>
      <c r="D278" s="47"/>
      <c r="E278" s="48"/>
      <c r="F278" s="76"/>
      <c r="G278" s="47"/>
    </row>
    <row r="279" spans="1:7" ht="13.5">
      <c r="A279" s="47"/>
      <c r="B279" s="47"/>
      <c r="C279" s="47"/>
      <c r="D279" s="47"/>
      <c r="E279" s="48"/>
      <c r="F279" s="76"/>
      <c r="G279" s="47"/>
    </row>
    <row r="280" spans="1:7" ht="13.5">
      <c r="A280" s="47"/>
      <c r="B280" s="47"/>
      <c r="C280" s="47"/>
      <c r="D280" s="47"/>
      <c r="E280" s="48"/>
      <c r="F280" s="76"/>
      <c r="G280" s="47"/>
    </row>
    <row r="281" spans="1:7" ht="13.5">
      <c r="A281" s="47"/>
      <c r="B281" s="47"/>
      <c r="C281" s="47"/>
      <c r="D281" s="47"/>
      <c r="E281" s="48"/>
      <c r="F281" s="76"/>
      <c r="G281" s="47"/>
    </row>
    <row r="282" spans="1:7" ht="13.5">
      <c r="A282" s="47"/>
      <c r="B282" s="47"/>
      <c r="C282" s="47"/>
      <c r="D282" s="47"/>
      <c r="E282" s="48"/>
      <c r="F282" s="76"/>
      <c r="G282" s="47"/>
    </row>
    <row r="283" spans="1:7" ht="13.5">
      <c r="A283" s="47"/>
      <c r="B283" s="47"/>
      <c r="C283" s="47"/>
      <c r="D283" s="47"/>
      <c r="E283" s="48"/>
      <c r="F283" s="76"/>
      <c r="G283" s="47"/>
    </row>
    <row r="284" spans="1:7" ht="13.5">
      <c r="A284" s="47"/>
      <c r="B284" s="47"/>
      <c r="C284" s="47"/>
      <c r="D284" s="47"/>
      <c r="E284" s="48"/>
      <c r="F284" s="76"/>
      <c r="G284" s="47"/>
    </row>
    <row r="285" spans="1:7" ht="13.5">
      <c r="A285" s="47"/>
      <c r="B285" s="47"/>
      <c r="C285" s="47"/>
      <c r="D285" s="47"/>
      <c r="E285" s="48"/>
      <c r="F285" s="76"/>
      <c r="G285" s="47"/>
    </row>
    <row r="286" spans="1:7" ht="13.5">
      <c r="A286" s="47"/>
      <c r="B286" s="47"/>
      <c r="C286" s="47"/>
      <c r="D286" s="47"/>
      <c r="E286" s="48"/>
      <c r="F286" s="76"/>
      <c r="G286" s="47"/>
    </row>
    <row r="287" spans="1:7" ht="13.5">
      <c r="A287" s="47"/>
      <c r="B287" s="47"/>
      <c r="C287" s="47"/>
      <c r="D287" s="47"/>
      <c r="E287" s="48"/>
      <c r="F287" s="76"/>
      <c r="G287" s="47"/>
    </row>
    <row r="288" spans="1:7" ht="13.5">
      <c r="A288" s="47"/>
      <c r="B288" s="47"/>
      <c r="C288" s="47"/>
      <c r="D288" s="47"/>
      <c r="E288" s="48"/>
      <c r="F288" s="76"/>
      <c r="G288" s="47"/>
    </row>
    <row r="289" spans="1:7" ht="13.5">
      <c r="A289" s="47"/>
      <c r="B289" s="47"/>
      <c r="C289" s="47"/>
      <c r="D289" s="47"/>
      <c r="E289" s="48"/>
      <c r="F289" s="76"/>
      <c r="G289" s="47"/>
    </row>
    <row r="290" spans="1:7" ht="13.5">
      <c r="A290" s="47"/>
      <c r="B290" s="47"/>
      <c r="C290" s="47"/>
      <c r="D290" s="47"/>
      <c r="E290" s="48"/>
      <c r="F290" s="76"/>
      <c r="G290" s="47"/>
    </row>
    <row r="291" spans="1:7" ht="13.5">
      <c r="A291" s="47"/>
      <c r="B291" s="47"/>
      <c r="C291" s="47"/>
      <c r="D291" s="47"/>
      <c r="E291" s="48"/>
      <c r="F291" s="76"/>
      <c r="G291" s="47"/>
    </row>
    <row r="292" spans="1:7" ht="13.5">
      <c r="A292" s="47"/>
      <c r="B292" s="47"/>
      <c r="C292" s="47"/>
      <c r="D292" s="47"/>
      <c r="E292" s="48"/>
      <c r="F292" s="76"/>
      <c r="G292" s="47"/>
    </row>
    <row r="293" spans="1:7" ht="13.5">
      <c r="A293" s="47"/>
      <c r="B293" s="47"/>
      <c r="C293" s="47"/>
      <c r="D293" s="47"/>
      <c r="E293" s="48"/>
      <c r="F293" s="76"/>
      <c r="G293" s="47"/>
    </row>
    <row r="294" spans="1:7" ht="13.5">
      <c r="A294" s="47"/>
      <c r="B294" s="47"/>
      <c r="C294" s="47"/>
      <c r="D294" s="47"/>
      <c r="E294" s="48"/>
      <c r="F294" s="76"/>
      <c r="G294" s="47"/>
    </row>
    <row r="295" spans="1:7" ht="13.5">
      <c r="A295" s="47"/>
      <c r="B295" s="47"/>
      <c r="C295" s="47"/>
      <c r="D295" s="47"/>
      <c r="E295" s="48"/>
      <c r="F295" s="76"/>
      <c r="G295" s="47"/>
    </row>
    <row r="296" spans="1:7" ht="13.5">
      <c r="A296" s="47"/>
      <c r="B296" s="47"/>
      <c r="C296" s="47"/>
      <c r="D296" s="47"/>
      <c r="E296" s="48"/>
      <c r="F296" s="76"/>
      <c r="G296" s="47"/>
    </row>
    <row r="297" spans="1:7" ht="13.5">
      <c r="A297" s="47"/>
      <c r="B297" s="47"/>
      <c r="C297" s="47"/>
      <c r="D297" s="47"/>
      <c r="E297" s="48"/>
      <c r="F297" s="76"/>
      <c r="G297" s="47"/>
    </row>
    <row r="298" spans="1:7" ht="13.5">
      <c r="A298" s="47"/>
      <c r="B298" s="47"/>
      <c r="C298" s="47"/>
      <c r="D298" s="47"/>
      <c r="E298" s="48"/>
      <c r="F298" s="76"/>
      <c r="G298" s="47"/>
    </row>
    <row r="299" spans="1:7" ht="13.5">
      <c r="A299" s="47"/>
      <c r="B299" s="47"/>
      <c r="C299" s="47"/>
      <c r="D299" s="47"/>
      <c r="E299" s="48"/>
      <c r="F299" s="76"/>
      <c r="G299" s="47"/>
    </row>
    <row r="300" spans="1:7" ht="13.5">
      <c r="A300" s="47"/>
      <c r="B300" s="47"/>
      <c r="C300" s="47"/>
      <c r="D300" s="47"/>
      <c r="E300" s="48"/>
      <c r="F300" s="76"/>
      <c r="G300" s="47"/>
    </row>
    <row r="301" spans="1:7" ht="13.5">
      <c r="A301" s="47"/>
      <c r="B301" s="47"/>
      <c r="C301" s="47"/>
      <c r="D301" s="47"/>
      <c r="E301" s="48"/>
      <c r="F301" s="76"/>
      <c r="G301" s="47"/>
    </row>
    <row r="302" spans="1:7" ht="13.5">
      <c r="A302" s="47"/>
      <c r="B302" s="47"/>
      <c r="C302" s="47"/>
      <c r="D302" s="47"/>
      <c r="E302" s="48"/>
      <c r="F302" s="76"/>
      <c r="G302" s="47"/>
    </row>
    <row r="303" spans="1:7" ht="13.5">
      <c r="A303" s="47"/>
      <c r="B303" s="47"/>
      <c r="C303" s="47"/>
      <c r="D303" s="47"/>
      <c r="E303" s="48"/>
      <c r="F303" s="76"/>
      <c r="G303" s="47"/>
    </row>
    <row r="304" spans="1:7" ht="13.5">
      <c r="A304" s="47"/>
      <c r="B304" s="47"/>
      <c r="C304" s="47"/>
      <c r="D304" s="47"/>
      <c r="E304" s="48"/>
      <c r="F304" s="76"/>
      <c r="G304" s="47"/>
    </row>
    <row r="305" spans="1:7" ht="13.5">
      <c r="A305" s="47"/>
      <c r="B305" s="47"/>
      <c r="C305" s="47"/>
      <c r="D305" s="47"/>
      <c r="E305" s="48"/>
      <c r="F305" s="76"/>
      <c r="G305" s="47"/>
    </row>
    <row r="306" spans="1:7" ht="13.5">
      <c r="A306" s="47"/>
      <c r="B306" s="47"/>
      <c r="C306" s="47"/>
      <c r="D306" s="47"/>
      <c r="E306" s="48"/>
      <c r="F306" s="76"/>
      <c r="G306" s="47"/>
    </row>
    <row r="307" spans="1:7" ht="13.5">
      <c r="A307" s="47"/>
      <c r="B307" s="47"/>
      <c r="C307" s="47"/>
      <c r="D307" s="47"/>
      <c r="E307" s="48"/>
      <c r="F307" s="76"/>
      <c r="G307" s="47"/>
    </row>
    <row r="308" spans="1:7" ht="13.5">
      <c r="A308" s="47"/>
      <c r="B308" s="47"/>
      <c r="C308" s="47"/>
      <c r="D308" s="47"/>
      <c r="E308" s="48"/>
      <c r="F308" s="76"/>
      <c r="G308" s="47"/>
    </row>
    <row r="309" spans="1:7" ht="13.5">
      <c r="A309" s="47"/>
      <c r="B309" s="47"/>
      <c r="C309" s="47"/>
      <c r="D309" s="47"/>
      <c r="E309" s="48"/>
      <c r="F309" s="76"/>
      <c r="G309" s="47"/>
    </row>
    <row r="310" spans="1:7" ht="13.5">
      <c r="A310" s="47"/>
      <c r="B310" s="47"/>
      <c r="C310" s="47"/>
      <c r="D310" s="47"/>
      <c r="E310" s="48"/>
      <c r="F310" s="76"/>
      <c r="G310" s="47"/>
    </row>
    <row r="311" spans="1:7" ht="13.5">
      <c r="A311" s="47"/>
      <c r="B311" s="47"/>
      <c r="C311" s="47"/>
      <c r="D311" s="47"/>
      <c r="E311" s="48"/>
      <c r="F311" s="76"/>
      <c r="G311" s="47"/>
    </row>
    <row r="312" spans="1:7" ht="13.5">
      <c r="A312" s="47"/>
      <c r="B312" s="47"/>
      <c r="C312" s="47"/>
      <c r="D312" s="47"/>
      <c r="E312" s="48"/>
      <c r="F312" s="76"/>
      <c r="G312" s="47"/>
    </row>
    <row r="313" spans="1:7" ht="13.5">
      <c r="A313" s="47"/>
      <c r="B313" s="47"/>
      <c r="C313" s="47"/>
      <c r="D313" s="47"/>
      <c r="E313" s="48"/>
      <c r="F313" s="76"/>
      <c r="G313" s="47"/>
    </row>
    <row r="314" spans="1:7" ht="13.5">
      <c r="A314" s="47"/>
      <c r="B314" s="47"/>
      <c r="C314" s="47"/>
      <c r="D314" s="47"/>
      <c r="E314" s="48"/>
      <c r="F314" s="76"/>
      <c r="G314" s="47"/>
    </row>
    <row r="315" spans="1:7" ht="13.5">
      <c r="A315" s="47"/>
      <c r="B315" s="47"/>
      <c r="C315" s="47"/>
      <c r="D315" s="47"/>
      <c r="E315" s="48"/>
      <c r="F315" s="76"/>
      <c r="G315" s="47"/>
    </row>
    <row r="316" spans="1:7" ht="13.5">
      <c r="A316" s="47"/>
      <c r="B316" s="47"/>
      <c r="C316" s="47"/>
      <c r="D316" s="47"/>
      <c r="E316" s="48"/>
      <c r="F316" s="76"/>
      <c r="G316" s="47"/>
    </row>
    <row r="317" spans="1:7" ht="13.5">
      <c r="A317" s="47"/>
      <c r="B317" s="47"/>
      <c r="C317" s="47"/>
      <c r="D317" s="47"/>
      <c r="E317" s="48"/>
      <c r="F317" s="76"/>
      <c r="G317" s="47"/>
    </row>
    <row r="318" spans="1:7" ht="13.5">
      <c r="A318" s="47"/>
      <c r="B318" s="47"/>
      <c r="C318" s="47"/>
      <c r="D318" s="47"/>
      <c r="E318" s="48"/>
      <c r="F318" s="76"/>
      <c r="G318" s="47"/>
    </row>
    <row r="319" spans="1:7" ht="13.5">
      <c r="A319" s="47"/>
      <c r="B319" s="47"/>
      <c r="C319" s="47"/>
      <c r="D319" s="47"/>
      <c r="E319" s="48"/>
      <c r="F319" s="76"/>
      <c r="G319" s="47"/>
    </row>
    <row r="320" spans="1:7" ht="13.5">
      <c r="A320" s="47"/>
      <c r="B320" s="47"/>
      <c r="C320" s="47"/>
      <c r="D320" s="47"/>
      <c r="E320" s="48"/>
      <c r="F320" s="76"/>
      <c r="G320" s="47"/>
    </row>
    <row r="321" spans="1:7" ht="13.5">
      <c r="A321" s="47"/>
      <c r="B321" s="47"/>
      <c r="C321" s="47"/>
      <c r="D321" s="47"/>
      <c r="E321" s="48"/>
      <c r="F321" s="76"/>
      <c r="G321" s="47"/>
    </row>
    <row r="322" spans="1:7" ht="13.5">
      <c r="A322" s="47"/>
      <c r="B322" s="47"/>
      <c r="C322" s="47"/>
      <c r="D322" s="47"/>
      <c r="E322" s="48"/>
      <c r="F322" s="76"/>
      <c r="G322" s="47"/>
    </row>
    <row r="323" spans="1:7" ht="13.5">
      <c r="A323" s="47"/>
      <c r="B323" s="47"/>
      <c r="C323" s="47"/>
      <c r="D323" s="47"/>
      <c r="E323" s="48"/>
      <c r="F323" s="76"/>
      <c r="G323" s="47"/>
    </row>
    <row r="324" spans="1:7" ht="13.5">
      <c r="A324" s="47"/>
      <c r="B324" s="47"/>
      <c r="C324" s="47"/>
      <c r="D324" s="47"/>
      <c r="E324" s="48"/>
      <c r="F324" s="76"/>
      <c r="G324" s="47"/>
    </row>
    <row r="325" spans="1:7" ht="13.5">
      <c r="A325" s="47"/>
      <c r="B325" s="47"/>
      <c r="C325" s="47"/>
      <c r="D325" s="47"/>
      <c r="E325" s="48"/>
      <c r="F325" s="76"/>
      <c r="G325" s="47"/>
    </row>
    <row r="326" spans="1:7" ht="13.5">
      <c r="A326" s="47"/>
      <c r="B326" s="47"/>
      <c r="C326" s="47"/>
      <c r="D326" s="47"/>
      <c r="E326" s="48"/>
      <c r="F326" s="76"/>
      <c r="G326" s="47"/>
    </row>
    <row r="327" spans="1:7" ht="13.5">
      <c r="A327" s="47"/>
      <c r="B327" s="47"/>
      <c r="C327" s="47"/>
      <c r="D327" s="47"/>
      <c r="E327" s="48"/>
      <c r="F327" s="76"/>
      <c r="G327" s="47"/>
    </row>
    <row r="328" spans="1:7" ht="13.5">
      <c r="A328" s="47"/>
      <c r="B328" s="47"/>
      <c r="C328" s="47"/>
      <c r="D328" s="47"/>
      <c r="E328" s="48"/>
      <c r="F328" s="76"/>
      <c r="G328" s="47"/>
    </row>
    <row r="329" spans="1:7" ht="13.5">
      <c r="A329" s="47"/>
      <c r="B329" s="47"/>
      <c r="C329" s="47"/>
      <c r="D329" s="47"/>
      <c r="E329" s="48"/>
      <c r="F329" s="76"/>
      <c r="G329" s="47"/>
    </row>
    <row r="330" spans="1:7" ht="13.5">
      <c r="A330" s="47"/>
      <c r="B330" s="47"/>
      <c r="C330" s="47"/>
      <c r="D330" s="47"/>
      <c r="E330" s="48"/>
      <c r="F330" s="76"/>
      <c r="G330" s="47"/>
    </row>
    <row r="331" spans="1:7" ht="13.5">
      <c r="A331" s="47"/>
      <c r="B331" s="47"/>
      <c r="C331" s="47"/>
      <c r="D331" s="47"/>
      <c r="E331" s="48"/>
      <c r="F331" s="76"/>
      <c r="G331" s="47"/>
    </row>
    <row r="332" spans="1:7" ht="13.5">
      <c r="A332" s="47"/>
      <c r="B332" s="47"/>
      <c r="C332" s="47"/>
      <c r="D332" s="47"/>
      <c r="E332" s="48"/>
      <c r="F332" s="76"/>
      <c r="G332" s="47"/>
    </row>
    <row r="333" spans="1:7" ht="13.5">
      <c r="A333" s="47"/>
      <c r="B333" s="47"/>
      <c r="C333" s="47"/>
      <c r="D333" s="47"/>
      <c r="E333" s="48"/>
      <c r="F333" s="76"/>
      <c r="G333" s="47"/>
    </row>
    <row r="334" spans="1:7" ht="13.5">
      <c r="A334" s="47"/>
      <c r="B334" s="47"/>
      <c r="C334" s="47"/>
      <c r="D334" s="47"/>
      <c r="E334" s="48"/>
      <c r="F334" s="76"/>
      <c r="G334" s="47"/>
    </row>
    <row r="335" spans="1:7" ht="13.5">
      <c r="A335" s="47"/>
      <c r="B335" s="47"/>
      <c r="C335" s="47"/>
      <c r="D335" s="47"/>
      <c r="E335" s="48"/>
      <c r="F335" s="76"/>
      <c r="G335" s="47"/>
    </row>
    <row r="336" spans="1:7" ht="13.5">
      <c r="A336" s="47"/>
      <c r="B336" s="47"/>
      <c r="C336" s="47"/>
      <c r="D336" s="47"/>
      <c r="E336" s="48"/>
      <c r="F336" s="76"/>
      <c r="G336" s="47"/>
    </row>
    <row r="337" spans="1:7" ht="13.5">
      <c r="A337" s="47"/>
      <c r="B337" s="47"/>
      <c r="C337" s="47"/>
      <c r="D337" s="47"/>
      <c r="E337" s="48"/>
      <c r="F337" s="76"/>
      <c r="G337" s="47"/>
    </row>
    <row r="338" spans="1:7" ht="13.5">
      <c r="A338" s="47"/>
      <c r="B338" s="47"/>
      <c r="C338" s="47"/>
      <c r="D338" s="47"/>
      <c r="E338" s="48"/>
      <c r="F338" s="76"/>
      <c r="G338" s="47"/>
    </row>
    <row r="339" spans="1:7" ht="13.5">
      <c r="A339" s="47"/>
      <c r="B339" s="47"/>
      <c r="C339" s="47"/>
      <c r="D339" s="47"/>
      <c r="E339" s="48"/>
      <c r="F339" s="76"/>
      <c r="G339" s="47"/>
    </row>
    <row r="340" spans="1:7" ht="13.5">
      <c r="A340" s="47"/>
      <c r="B340" s="47"/>
      <c r="C340" s="47"/>
      <c r="D340" s="47"/>
      <c r="E340" s="48"/>
      <c r="F340" s="76"/>
      <c r="G340" s="47"/>
    </row>
    <row r="341" spans="1:7" ht="13.5">
      <c r="A341" s="47"/>
      <c r="B341" s="47"/>
      <c r="C341" s="47"/>
      <c r="D341" s="47"/>
      <c r="E341" s="48"/>
      <c r="F341" s="76"/>
      <c r="G341" s="47"/>
    </row>
    <row r="342" spans="1:7" ht="13.5">
      <c r="A342" s="47"/>
      <c r="B342" s="47"/>
      <c r="C342" s="47"/>
      <c r="D342" s="47"/>
      <c r="E342" s="48"/>
      <c r="F342" s="76"/>
      <c r="G342" s="47"/>
    </row>
    <row r="343" spans="1:7" ht="13.5">
      <c r="A343" s="47"/>
      <c r="B343" s="47"/>
      <c r="C343" s="47"/>
      <c r="D343" s="47"/>
      <c r="E343" s="48"/>
      <c r="F343" s="76"/>
      <c r="G343" s="47"/>
    </row>
    <row r="344" spans="1:7" ht="13.5">
      <c r="A344" s="47"/>
      <c r="B344" s="47"/>
      <c r="C344" s="47"/>
      <c r="D344" s="47"/>
      <c r="E344" s="48"/>
      <c r="F344" s="76"/>
      <c r="G344" s="47"/>
    </row>
    <row r="345" spans="1:7" ht="13.5">
      <c r="A345" s="47"/>
      <c r="B345" s="47"/>
      <c r="C345" s="47"/>
      <c r="D345" s="47"/>
      <c r="E345" s="48"/>
      <c r="F345" s="76"/>
      <c r="G345" s="47"/>
    </row>
    <row r="346" spans="1:7" ht="13.5">
      <c r="A346" s="47"/>
      <c r="B346" s="47"/>
      <c r="C346" s="47"/>
      <c r="D346" s="47"/>
      <c r="E346" s="48"/>
      <c r="F346" s="76"/>
      <c r="G346" s="47"/>
    </row>
    <row r="347" spans="1:7" ht="13.5">
      <c r="A347" s="47"/>
      <c r="B347" s="47"/>
      <c r="C347" s="47"/>
      <c r="D347" s="47"/>
      <c r="E347" s="48"/>
      <c r="F347" s="76"/>
      <c r="G347" s="47"/>
    </row>
    <row r="348" spans="1:7" ht="13.5">
      <c r="A348" s="47"/>
      <c r="B348" s="47"/>
      <c r="C348" s="47"/>
      <c r="D348" s="47"/>
      <c r="E348" s="48"/>
      <c r="F348" s="76"/>
      <c r="G348" s="47"/>
    </row>
    <row r="349" spans="1:7" ht="13.5">
      <c r="A349" s="47"/>
      <c r="B349" s="47"/>
      <c r="C349" s="47"/>
      <c r="D349" s="47"/>
      <c r="E349" s="48"/>
      <c r="F349" s="76"/>
      <c r="G349" s="47"/>
    </row>
    <row r="350" spans="1:7" ht="13.5">
      <c r="A350" s="47"/>
      <c r="B350" s="47"/>
      <c r="C350" s="47"/>
      <c r="D350" s="47"/>
      <c r="E350" s="48"/>
      <c r="F350" s="76"/>
      <c r="G350" s="47"/>
    </row>
    <row r="351" spans="1:7" ht="13.5">
      <c r="A351" s="47"/>
      <c r="B351" s="47"/>
      <c r="C351" s="47"/>
      <c r="D351" s="47"/>
      <c r="E351" s="48"/>
      <c r="F351" s="76"/>
      <c r="G351" s="47"/>
    </row>
    <row r="352" spans="1:7" ht="13.5">
      <c r="A352" s="47"/>
      <c r="B352" s="47"/>
      <c r="C352" s="47"/>
      <c r="D352" s="47"/>
      <c r="E352" s="48"/>
      <c r="F352" s="76"/>
      <c r="G352" s="47"/>
    </row>
    <row r="353" spans="1:7" ht="13.5">
      <c r="A353" s="47"/>
      <c r="B353" s="47"/>
      <c r="C353" s="47"/>
      <c r="D353" s="47"/>
      <c r="E353" s="48"/>
      <c r="F353" s="76"/>
      <c r="G353" s="47"/>
    </row>
    <row r="354" spans="1:7" ht="13.5">
      <c r="A354" s="47"/>
      <c r="B354" s="47"/>
      <c r="C354" s="47"/>
      <c r="D354" s="47"/>
      <c r="E354" s="48"/>
      <c r="F354" s="76"/>
      <c r="G354" s="47"/>
    </row>
    <row r="355" spans="1:7" ht="13.5">
      <c r="A355" s="47"/>
      <c r="B355" s="47"/>
      <c r="C355" s="47"/>
      <c r="D355" s="47"/>
      <c r="E355" s="48"/>
      <c r="F355" s="76"/>
      <c r="G355" s="47"/>
    </row>
    <row r="356" spans="1:7" ht="13.5">
      <c r="A356" s="47"/>
      <c r="B356" s="47"/>
      <c r="C356" s="47"/>
      <c r="D356" s="47"/>
      <c r="E356" s="48"/>
      <c r="F356" s="76"/>
      <c r="G356" s="47"/>
    </row>
    <row r="357" spans="1:7" ht="13.5">
      <c r="A357" s="47"/>
      <c r="B357" s="47"/>
      <c r="C357" s="47"/>
      <c r="D357" s="47"/>
      <c r="E357" s="48"/>
      <c r="F357" s="76"/>
      <c r="G357" s="47"/>
    </row>
    <row r="358" spans="1:7" ht="13.5">
      <c r="A358" s="47"/>
      <c r="B358" s="47"/>
      <c r="C358" s="47"/>
      <c r="D358" s="47"/>
      <c r="E358" s="48"/>
      <c r="F358" s="76"/>
      <c r="G358" s="47"/>
    </row>
    <row r="359" spans="1:7" ht="13.5">
      <c r="A359" s="47"/>
      <c r="B359" s="47"/>
      <c r="C359" s="47"/>
      <c r="D359" s="47"/>
      <c r="E359" s="48"/>
      <c r="F359" s="76"/>
      <c r="G359" s="47"/>
    </row>
    <row r="360" spans="1:7" ht="13.5">
      <c r="A360" s="47"/>
      <c r="B360" s="47"/>
      <c r="C360" s="47"/>
      <c r="D360" s="47"/>
      <c r="E360" s="48"/>
      <c r="F360" s="76"/>
      <c r="G360" s="47"/>
    </row>
    <row r="361" spans="1:7" ht="13.5">
      <c r="A361" s="47"/>
      <c r="B361" s="47"/>
      <c r="C361" s="47"/>
      <c r="D361" s="47"/>
      <c r="E361" s="48"/>
      <c r="F361" s="76"/>
      <c r="G361" s="47"/>
    </row>
    <row r="362" spans="1:7" ht="13.5">
      <c r="A362" s="47"/>
      <c r="B362" s="47"/>
      <c r="C362" s="47"/>
      <c r="D362" s="47"/>
      <c r="E362" s="48"/>
      <c r="F362" s="76"/>
      <c r="G362" s="47"/>
    </row>
    <row r="363" spans="1:7" ht="13.5">
      <c r="A363" s="47"/>
      <c r="B363" s="47"/>
      <c r="C363" s="47"/>
      <c r="D363" s="47"/>
      <c r="E363" s="48"/>
      <c r="F363" s="76"/>
      <c r="G363" s="47"/>
    </row>
    <row r="364" spans="1:7" ht="13.5">
      <c r="A364" s="47"/>
      <c r="B364" s="47"/>
      <c r="C364" s="47"/>
      <c r="D364" s="47"/>
      <c r="E364" s="48"/>
      <c r="F364" s="76"/>
      <c r="G364" s="47"/>
    </row>
    <row r="365" spans="1:7" ht="13.5">
      <c r="A365" s="47"/>
      <c r="B365" s="47"/>
      <c r="C365" s="47"/>
      <c r="D365" s="47"/>
      <c r="E365" s="48"/>
      <c r="F365" s="76"/>
      <c r="G365" s="47"/>
    </row>
    <row r="366" spans="1:7" ht="13.5">
      <c r="A366" s="47"/>
      <c r="B366" s="47"/>
      <c r="C366" s="47"/>
      <c r="D366" s="47"/>
      <c r="E366" s="48"/>
      <c r="F366" s="76"/>
      <c r="G366" s="47"/>
    </row>
    <row r="367" spans="1:7" ht="13.5">
      <c r="A367" s="47"/>
      <c r="B367" s="47"/>
      <c r="C367" s="47"/>
      <c r="D367" s="47"/>
      <c r="E367" s="48"/>
      <c r="F367" s="76"/>
      <c r="G367" s="47"/>
    </row>
    <row r="368" spans="1:7" ht="13.5">
      <c r="A368" s="47"/>
      <c r="B368" s="47"/>
      <c r="C368" s="47"/>
      <c r="D368" s="47"/>
      <c r="E368" s="48"/>
      <c r="F368" s="76"/>
      <c r="G368" s="47"/>
    </row>
    <row r="369" spans="1:7" ht="13.5">
      <c r="A369" s="47"/>
      <c r="B369" s="47"/>
      <c r="C369" s="47"/>
      <c r="D369" s="47"/>
      <c r="E369" s="48"/>
      <c r="F369" s="76"/>
      <c r="G369" s="47"/>
    </row>
    <row r="370" spans="1:7" ht="13.5">
      <c r="A370" s="47"/>
      <c r="B370" s="47"/>
      <c r="C370" s="47"/>
      <c r="D370" s="47"/>
      <c r="E370" s="48"/>
      <c r="F370" s="76"/>
      <c r="G370" s="47"/>
    </row>
    <row r="371" spans="1:7" ht="13.5">
      <c r="A371" s="47"/>
      <c r="B371" s="47"/>
      <c r="C371" s="47"/>
      <c r="D371" s="47"/>
      <c r="E371" s="48"/>
      <c r="F371" s="76"/>
      <c r="G371" s="47"/>
    </row>
    <row r="372" spans="1:7" ht="13.5">
      <c r="A372" s="47"/>
      <c r="B372" s="47"/>
      <c r="C372" s="47"/>
      <c r="D372" s="47"/>
      <c r="E372" s="48"/>
      <c r="F372" s="76"/>
      <c r="G372" s="47"/>
    </row>
    <row r="373" spans="1:7" ht="13.5">
      <c r="A373" s="47"/>
      <c r="B373" s="47"/>
      <c r="C373" s="47"/>
      <c r="D373" s="47"/>
      <c r="E373" s="48"/>
      <c r="F373" s="76"/>
      <c r="G373" s="47"/>
    </row>
    <row r="374" spans="1:7" ht="13.5">
      <c r="A374" s="47"/>
      <c r="B374" s="47"/>
      <c r="C374" s="47"/>
      <c r="D374" s="47"/>
      <c r="E374" s="48"/>
      <c r="F374" s="76"/>
      <c r="G374" s="47"/>
    </row>
    <row r="375" spans="1:7" ht="13.5">
      <c r="A375" s="47"/>
      <c r="B375" s="47"/>
      <c r="C375" s="47"/>
      <c r="D375" s="47"/>
      <c r="E375" s="48"/>
      <c r="F375" s="76"/>
      <c r="G375" s="47"/>
    </row>
    <row r="376" spans="1:7" ht="13.5">
      <c r="A376" s="47"/>
      <c r="B376" s="47"/>
      <c r="C376" s="47"/>
      <c r="D376" s="47"/>
      <c r="E376" s="48"/>
      <c r="F376" s="76"/>
      <c r="G376" s="47"/>
    </row>
    <row r="377" spans="1:7" ht="13.5">
      <c r="A377" s="47"/>
      <c r="B377" s="47"/>
      <c r="C377" s="47"/>
      <c r="D377" s="47"/>
      <c r="E377" s="48"/>
      <c r="F377" s="76"/>
      <c r="G377" s="47"/>
    </row>
    <row r="378" spans="1:7" ht="13.5">
      <c r="A378" s="47"/>
      <c r="B378" s="47"/>
      <c r="C378" s="47"/>
      <c r="D378" s="47"/>
      <c r="E378" s="48"/>
      <c r="F378" s="76"/>
      <c r="G378" s="47"/>
    </row>
    <row r="379" spans="1:7" ht="13.5">
      <c r="A379" s="47"/>
      <c r="B379" s="47"/>
      <c r="C379" s="47"/>
      <c r="D379" s="47"/>
      <c r="E379" s="48"/>
      <c r="F379" s="76"/>
      <c r="G379" s="47"/>
    </row>
    <row r="380" spans="1:7" ht="13.5">
      <c r="A380" s="47"/>
      <c r="B380" s="47"/>
      <c r="C380" s="47"/>
      <c r="D380" s="47"/>
      <c r="E380" s="48"/>
      <c r="F380" s="76"/>
      <c r="G380" s="47"/>
    </row>
    <row r="381" spans="1:7" ht="13.5">
      <c r="A381" s="47"/>
      <c r="B381" s="47"/>
      <c r="C381" s="47"/>
      <c r="D381" s="47"/>
      <c r="E381" s="48"/>
      <c r="F381" s="76"/>
      <c r="G381" s="47"/>
    </row>
    <row r="382" spans="1:7" ht="13.5">
      <c r="A382" s="47"/>
      <c r="B382" s="47"/>
      <c r="C382" s="47"/>
      <c r="D382" s="47"/>
      <c r="E382" s="48"/>
      <c r="F382" s="76"/>
      <c r="G382" s="47"/>
    </row>
    <row r="383" spans="1:7" ht="13.5">
      <c r="A383" s="47"/>
      <c r="B383" s="47"/>
      <c r="C383" s="47"/>
      <c r="D383" s="47"/>
      <c r="E383" s="48"/>
      <c r="F383" s="76"/>
      <c r="G383" s="47"/>
    </row>
    <row r="384" spans="1:7" ht="13.5">
      <c r="A384" s="47"/>
      <c r="B384" s="47"/>
      <c r="C384" s="47"/>
      <c r="D384" s="47"/>
      <c r="E384" s="48"/>
      <c r="F384" s="76"/>
      <c r="G384" s="47"/>
    </row>
    <row r="385" spans="1:7" ht="13.5">
      <c r="A385" s="47"/>
      <c r="B385" s="47"/>
      <c r="C385" s="47"/>
      <c r="D385" s="47"/>
      <c r="E385" s="48"/>
      <c r="F385" s="76"/>
      <c r="G385" s="47"/>
    </row>
    <row r="386" spans="1:7" ht="13.5">
      <c r="A386" s="47"/>
      <c r="B386" s="47"/>
      <c r="C386" s="47"/>
      <c r="D386" s="47"/>
      <c r="E386" s="48"/>
      <c r="F386" s="76"/>
      <c r="G386" s="47"/>
    </row>
    <row r="387" spans="1:7" ht="13.5">
      <c r="A387" s="47"/>
      <c r="B387" s="47"/>
      <c r="C387" s="47"/>
      <c r="D387" s="47"/>
      <c r="E387" s="48"/>
      <c r="F387" s="76"/>
      <c r="G387" s="47"/>
    </row>
    <row r="388" spans="1:7" ht="13.5">
      <c r="A388" s="47"/>
      <c r="B388" s="47"/>
      <c r="C388" s="47"/>
      <c r="D388" s="47"/>
      <c r="E388" s="48"/>
      <c r="F388" s="76"/>
      <c r="G388" s="47"/>
    </row>
    <row r="389" spans="1:7" ht="13.5">
      <c r="A389" s="47"/>
      <c r="B389" s="47"/>
      <c r="C389" s="47"/>
      <c r="D389" s="47"/>
      <c r="E389" s="48"/>
      <c r="F389" s="76"/>
      <c r="G389" s="47"/>
    </row>
    <row r="390" spans="1:7" ht="13.5">
      <c r="A390" s="47"/>
      <c r="B390" s="47"/>
      <c r="C390" s="47"/>
      <c r="D390" s="47"/>
      <c r="E390" s="48"/>
      <c r="F390" s="76"/>
      <c r="G390" s="47"/>
    </row>
    <row r="391" spans="1:7" ht="13.5">
      <c r="A391" s="47"/>
      <c r="B391" s="47"/>
      <c r="C391" s="47"/>
      <c r="D391" s="47"/>
      <c r="E391" s="48"/>
      <c r="F391" s="76"/>
      <c r="G391" s="47"/>
    </row>
    <row r="392" spans="1:7" ht="13.5">
      <c r="A392" s="47"/>
      <c r="B392" s="47"/>
      <c r="C392" s="47"/>
      <c r="D392" s="47"/>
      <c r="E392" s="48"/>
      <c r="F392" s="76"/>
      <c r="G392" s="47"/>
    </row>
    <row r="393" spans="1:7" ht="13.5">
      <c r="A393" s="47"/>
      <c r="B393" s="47"/>
      <c r="C393" s="47"/>
      <c r="D393" s="47"/>
      <c r="E393" s="48"/>
      <c r="F393" s="76"/>
      <c r="G393" s="47"/>
    </row>
    <row r="394" spans="1:7" ht="13.5">
      <c r="A394" s="47"/>
      <c r="B394" s="47"/>
      <c r="C394" s="47"/>
      <c r="D394" s="47"/>
      <c r="E394" s="48"/>
      <c r="F394" s="76"/>
      <c r="G394" s="47"/>
    </row>
    <row r="395" spans="1:7" ht="13.5">
      <c r="A395" s="47"/>
      <c r="B395" s="47"/>
      <c r="C395" s="47"/>
      <c r="D395" s="47"/>
      <c r="E395" s="48"/>
      <c r="F395" s="76"/>
      <c r="G395" s="47"/>
    </row>
    <row r="396" spans="1:7" ht="13.5">
      <c r="A396" s="47"/>
      <c r="B396" s="47"/>
      <c r="C396" s="47"/>
      <c r="D396" s="47"/>
      <c r="E396" s="48"/>
      <c r="F396" s="76"/>
      <c r="G396" s="47"/>
    </row>
    <row r="397" spans="1:7" ht="13.5">
      <c r="A397" s="47"/>
      <c r="B397" s="47"/>
      <c r="C397" s="47"/>
      <c r="D397" s="47"/>
      <c r="E397" s="48"/>
      <c r="F397" s="76"/>
      <c r="G397" s="47"/>
    </row>
    <row r="398" spans="1:7" ht="13.5">
      <c r="A398" s="47"/>
      <c r="B398" s="47"/>
      <c r="C398" s="47"/>
      <c r="D398" s="47"/>
      <c r="E398" s="48"/>
      <c r="F398" s="76"/>
      <c r="G398" s="47"/>
    </row>
    <row r="399" spans="1:7" ht="13.5">
      <c r="A399" s="47"/>
      <c r="B399" s="47"/>
      <c r="C399" s="47"/>
      <c r="D399" s="47"/>
      <c r="E399" s="48"/>
      <c r="F399" s="76"/>
      <c r="G399" s="47"/>
    </row>
    <row r="400" spans="1:7" ht="13.5">
      <c r="A400" s="47"/>
      <c r="B400" s="47"/>
      <c r="C400" s="47"/>
      <c r="D400" s="47"/>
      <c r="E400" s="48"/>
      <c r="F400" s="76"/>
      <c r="G400" s="47"/>
    </row>
    <row r="401" spans="1:7" ht="13.5">
      <c r="A401" s="47"/>
      <c r="B401" s="47"/>
      <c r="C401" s="47"/>
      <c r="D401" s="47"/>
      <c r="E401" s="48"/>
      <c r="F401" s="76"/>
      <c r="G401" s="47"/>
    </row>
    <row r="402" spans="1:7" ht="13.5">
      <c r="A402" s="47"/>
      <c r="B402" s="47"/>
      <c r="C402" s="47"/>
      <c r="D402" s="47"/>
      <c r="E402" s="48"/>
      <c r="F402" s="76"/>
      <c r="G402" s="47"/>
    </row>
    <row r="403" spans="1:7" ht="13.5">
      <c r="A403" s="47"/>
      <c r="B403" s="47"/>
      <c r="C403" s="47"/>
      <c r="D403" s="47"/>
      <c r="E403" s="48"/>
      <c r="F403" s="76"/>
      <c r="G403" s="47"/>
    </row>
    <row r="404" spans="1:7" ht="13.5">
      <c r="A404" s="47"/>
      <c r="B404" s="47"/>
      <c r="C404" s="47"/>
      <c r="D404" s="47"/>
      <c r="E404" s="48"/>
      <c r="F404" s="76"/>
      <c r="G404" s="47"/>
    </row>
    <row r="405" spans="1:7" ht="13.5">
      <c r="A405" s="47"/>
      <c r="B405" s="47"/>
      <c r="C405" s="47"/>
      <c r="D405" s="47"/>
      <c r="E405" s="48"/>
      <c r="F405" s="76"/>
      <c r="G405" s="47"/>
    </row>
    <row r="406" spans="1:7" ht="13.5">
      <c r="A406" s="47"/>
      <c r="B406" s="47"/>
      <c r="C406" s="47"/>
      <c r="D406" s="47"/>
      <c r="E406" s="48"/>
      <c r="F406" s="76"/>
      <c r="G406" s="47"/>
    </row>
    <row r="407" spans="1:7" ht="13.5">
      <c r="A407" s="47"/>
      <c r="B407" s="47"/>
      <c r="C407" s="47"/>
      <c r="D407" s="47"/>
      <c r="E407" s="48"/>
      <c r="F407" s="76"/>
      <c r="G407" s="47"/>
    </row>
    <row r="408" spans="1:7" ht="13.5">
      <c r="A408" s="47"/>
      <c r="B408" s="47"/>
      <c r="C408" s="47"/>
      <c r="D408" s="47"/>
      <c r="E408" s="48"/>
      <c r="F408" s="76"/>
      <c r="G408" s="47"/>
    </row>
    <row r="409" spans="1:7" ht="13.5">
      <c r="A409" s="47"/>
      <c r="B409" s="47"/>
      <c r="C409" s="47"/>
      <c r="D409" s="47"/>
      <c r="E409" s="48"/>
      <c r="F409" s="76"/>
      <c r="G409" s="47"/>
    </row>
    <row r="410" spans="1:7" ht="13.5">
      <c r="A410" s="47"/>
      <c r="B410" s="47"/>
      <c r="C410" s="47"/>
      <c r="D410" s="47"/>
      <c r="E410" s="48"/>
      <c r="F410" s="76"/>
      <c r="G410" s="47"/>
    </row>
    <row r="411" spans="1:7" ht="13.5">
      <c r="A411" s="47"/>
      <c r="B411" s="47"/>
      <c r="C411" s="47"/>
      <c r="D411" s="47"/>
      <c r="E411" s="48"/>
      <c r="F411" s="76"/>
      <c r="G411" s="47"/>
    </row>
    <row r="412" spans="1:7" ht="13.5">
      <c r="A412" s="47"/>
      <c r="B412" s="47"/>
      <c r="C412" s="47"/>
      <c r="D412" s="47"/>
      <c r="E412" s="48"/>
      <c r="F412" s="76"/>
      <c r="G412" s="47"/>
    </row>
    <row r="413" spans="1:7" ht="13.5">
      <c r="A413" s="47"/>
      <c r="B413" s="47"/>
      <c r="C413" s="47"/>
      <c r="D413" s="47"/>
      <c r="E413" s="48"/>
      <c r="F413" s="76"/>
      <c r="G413" s="47"/>
    </row>
    <row r="414" spans="1:7" ht="13.5">
      <c r="A414" s="47"/>
      <c r="B414" s="47"/>
      <c r="C414" s="47"/>
      <c r="D414" s="47"/>
      <c r="E414" s="48"/>
      <c r="F414" s="76"/>
      <c r="G414" s="47"/>
    </row>
    <row r="415" spans="1:7" ht="13.5">
      <c r="A415" s="47"/>
      <c r="B415" s="47"/>
      <c r="C415" s="47"/>
      <c r="D415" s="47"/>
      <c r="E415" s="48"/>
      <c r="F415" s="76"/>
      <c r="G415" s="47"/>
    </row>
    <row r="416" spans="1:7" ht="13.5">
      <c r="A416" s="47"/>
      <c r="B416" s="47"/>
      <c r="C416" s="47"/>
      <c r="D416" s="47"/>
      <c r="E416" s="48"/>
      <c r="F416" s="76"/>
      <c r="G416" s="47"/>
    </row>
    <row r="417" spans="1:7" ht="13.5">
      <c r="A417" s="47"/>
      <c r="B417" s="47"/>
      <c r="C417" s="47"/>
      <c r="D417" s="47"/>
      <c r="E417" s="48"/>
      <c r="F417" s="76"/>
      <c r="G417" s="47"/>
    </row>
    <row r="418" spans="1:7" ht="13.5">
      <c r="A418" s="47"/>
      <c r="B418" s="47"/>
      <c r="C418" s="47"/>
      <c r="D418" s="47"/>
      <c r="E418" s="48"/>
      <c r="F418" s="76"/>
      <c r="G418" s="47"/>
    </row>
    <row r="419" spans="1:7" ht="13.5">
      <c r="A419" s="47"/>
      <c r="B419" s="47"/>
      <c r="C419" s="47"/>
      <c r="D419" s="47"/>
      <c r="E419" s="48"/>
      <c r="F419" s="76"/>
      <c r="G419" s="47"/>
    </row>
    <row r="420" spans="1:7" ht="13.5">
      <c r="A420" s="47"/>
      <c r="B420" s="47"/>
      <c r="C420" s="47"/>
      <c r="D420" s="47"/>
      <c r="E420" s="48"/>
      <c r="F420" s="76"/>
      <c r="G420" s="47"/>
    </row>
    <row r="421" spans="1:7" ht="13.5">
      <c r="A421" s="47"/>
      <c r="B421" s="47"/>
      <c r="C421" s="47"/>
      <c r="D421" s="47"/>
      <c r="E421" s="48"/>
      <c r="F421" s="76"/>
      <c r="G421" s="47"/>
    </row>
    <row r="422" spans="1:7" ht="13.5">
      <c r="A422" s="47"/>
      <c r="B422" s="47"/>
      <c r="C422" s="47"/>
      <c r="D422" s="47"/>
      <c r="E422" s="48"/>
      <c r="F422" s="76"/>
      <c r="G422" s="47"/>
    </row>
    <row r="423" spans="1:7" ht="13.5">
      <c r="A423" s="47"/>
      <c r="B423" s="47"/>
      <c r="C423" s="47"/>
      <c r="D423" s="47"/>
      <c r="E423" s="48"/>
      <c r="F423" s="76"/>
      <c r="G423" s="47"/>
    </row>
    <row r="424" spans="1:7" ht="13.5">
      <c r="A424" s="47"/>
      <c r="B424" s="47"/>
      <c r="C424" s="47"/>
      <c r="D424" s="47"/>
      <c r="E424" s="48"/>
      <c r="F424" s="76"/>
      <c r="G424" s="47"/>
    </row>
    <row r="425" spans="1:7" ht="13.5">
      <c r="A425" s="47"/>
      <c r="B425" s="47"/>
      <c r="C425" s="47"/>
      <c r="D425" s="47"/>
      <c r="E425" s="48"/>
      <c r="F425" s="76"/>
      <c r="G425" s="47"/>
    </row>
    <row r="426" spans="1:7" ht="13.5">
      <c r="A426" s="47"/>
      <c r="B426" s="47"/>
      <c r="C426" s="47"/>
      <c r="D426" s="47"/>
      <c r="E426" s="48"/>
      <c r="F426" s="76"/>
      <c r="G426" s="47"/>
    </row>
    <row r="427" spans="1:7" ht="13.5">
      <c r="A427" s="47"/>
      <c r="B427" s="47"/>
      <c r="C427" s="47"/>
      <c r="D427" s="47"/>
      <c r="E427" s="48"/>
      <c r="F427" s="76"/>
      <c r="G427" s="47"/>
    </row>
    <row r="428" spans="1:7" ht="13.5">
      <c r="A428" s="47"/>
      <c r="B428" s="47"/>
      <c r="C428" s="47"/>
      <c r="D428" s="47"/>
      <c r="E428" s="48"/>
      <c r="F428" s="76"/>
      <c r="G428" s="47"/>
    </row>
    <row r="429" spans="1:7" ht="13.5">
      <c r="A429" s="47"/>
      <c r="B429" s="47"/>
      <c r="C429" s="47"/>
      <c r="D429" s="47"/>
      <c r="E429" s="48"/>
      <c r="F429" s="76"/>
      <c r="G429" s="47"/>
    </row>
    <row r="430" spans="1:7" ht="13.5">
      <c r="A430" s="47"/>
      <c r="B430" s="47"/>
      <c r="C430" s="47"/>
      <c r="D430" s="47"/>
      <c r="E430" s="48"/>
      <c r="F430" s="76"/>
      <c r="G430" s="47"/>
    </row>
    <row r="431" spans="1:7" ht="13.5">
      <c r="A431" s="47"/>
      <c r="B431" s="47"/>
      <c r="C431" s="47"/>
      <c r="D431" s="47"/>
      <c r="E431" s="48"/>
      <c r="F431" s="76"/>
      <c r="G431" s="47"/>
    </row>
    <row r="432" spans="1:7" ht="13.5">
      <c r="A432" s="47"/>
      <c r="B432" s="47"/>
      <c r="C432" s="47"/>
      <c r="D432" s="47"/>
      <c r="E432" s="48"/>
      <c r="F432" s="76"/>
      <c r="G432" s="47"/>
    </row>
    <row r="433" spans="1:7" ht="13.5">
      <c r="A433" s="47"/>
      <c r="B433" s="47"/>
      <c r="C433" s="47"/>
      <c r="D433" s="47"/>
      <c r="E433" s="48"/>
      <c r="F433" s="76"/>
      <c r="G433" s="47"/>
    </row>
    <row r="434" spans="1:7" ht="13.5">
      <c r="A434" s="47"/>
      <c r="B434" s="47"/>
      <c r="C434" s="47"/>
      <c r="D434" s="47"/>
      <c r="E434" s="48"/>
      <c r="F434" s="76"/>
      <c r="G434" s="47"/>
    </row>
    <row r="435" spans="1:7" ht="13.5">
      <c r="A435" s="47"/>
      <c r="B435" s="47"/>
      <c r="C435" s="47"/>
      <c r="D435" s="47"/>
      <c r="E435" s="48"/>
      <c r="F435" s="76"/>
      <c r="G435" s="47"/>
    </row>
    <row r="436" spans="1:7" ht="13.5">
      <c r="A436" s="47"/>
      <c r="B436" s="47"/>
      <c r="C436" s="47"/>
      <c r="D436" s="47"/>
      <c r="E436" s="48"/>
      <c r="F436" s="76"/>
      <c r="G436" s="47"/>
    </row>
    <row r="437" spans="1:7" ht="13.5">
      <c r="A437" s="47"/>
      <c r="B437" s="47"/>
      <c r="C437" s="47"/>
      <c r="D437" s="47"/>
      <c r="E437" s="48"/>
      <c r="F437" s="76"/>
      <c r="G437" s="47"/>
    </row>
    <row r="438" spans="1:7" ht="13.5">
      <c r="A438" s="47"/>
      <c r="B438" s="47"/>
      <c r="C438" s="47"/>
      <c r="D438" s="47"/>
      <c r="E438" s="48"/>
      <c r="F438" s="76"/>
      <c r="G438" s="47"/>
    </row>
    <row r="439" spans="1:7" ht="13.5">
      <c r="A439" s="47"/>
      <c r="B439" s="47"/>
      <c r="C439" s="47"/>
      <c r="D439" s="47"/>
      <c r="E439" s="48"/>
      <c r="F439" s="76"/>
      <c r="G439" s="47"/>
    </row>
    <row r="440" spans="1:7" ht="13.5">
      <c r="A440" s="47"/>
      <c r="B440" s="47"/>
      <c r="C440" s="47"/>
      <c r="D440" s="47"/>
      <c r="E440" s="48"/>
      <c r="F440" s="76"/>
      <c r="G440" s="47"/>
    </row>
    <row r="441" spans="1:7" ht="13.5">
      <c r="A441" s="47"/>
      <c r="B441" s="47"/>
      <c r="C441" s="47"/>
      <c r="D441" s="47"/>
      <c r="E441" s="48"/>
      <c r="F441" s="76"/>
      <c r="G441" s="47"/>
    </row>
    <row r="442" spans="1:7" ht="13.5">
      <c r="A442" s="47"/>
      <c r="B442" s="47"/>
      <c r="C442" s="47"/>
      <c r="D442" s="47"/>
      <c r="E442" s="48"/>
      <c r="F442" s="76"/>
      <c r="G442" s="47"/>
    </row>
    <row r="443" spans="1:7" ht="13.5">
      <c r="A443" s="47"/>
      <c r="B443" s="47"/>
      <c r="C443" s="47"/>
      <c r="D443" s="47"/>
      <c r="E443" s="48"/>
      <c r="F443" s="76"/>
      <c r="G443" s="47"/>
    </row>
    <row r="444" spans="1:7" ht="13.5">
      <c r="A444" s="47"/>
      <c r="B444" s="47"/>
      <c r="C444" s="47"/>
      <c r="D444" s="47"/>
      <c r="E444" s="48"/>
      <c r="F444" s="76"/>
      <c r="G444" s="47"/>
    </row>
    <row r="445" spans="1:7" ht="13.5">
      <c r="A445" s="47"/>
      <c r="B445" s="47"/>
      <c r="C445" s="47"/>
      <c r="D445" s="47"/>
      <c r="E445" s="48"/>
      <c r="F445" s="76"/>
      <c r="G445" s="47"/>
    </row>
    <row r="446" spans="1:7" ht="13.5">
      <c r="A446" s="47"/>
      <c r="B446" s="47"/>
      <c r="C446" s="47"/>
      <c r="D446" s="47"/>
      <c r="E446" s="48"/>
      <c r="F446" s="76"/>
      <c r="G446" s="47"/>
    </row>
    <row r="447" spans="1:7" ht="13.5">
      <c r="A447" s="47"/>
      <c r="B447" s="47"/>
      <c r="C447" s="47"/>
      <c r="D447" s="47"/>
      <c r="E447" s="48"/>
      <c r="F447" s="76"/>
      <c r="G447" s="47"/>
    </row>
    <row r="448" spans="1:7" ht="13.5">
      <c r="A448" s="47"/>
      <c r="B448" s="47"/>
      <c r="C448" s="47"/>
      <c r="D448" s="47"/>
      <c r="E448" s="48"/>
      <c r="F448" s="76"/>
      <c r="G448" s="47"/>
    </row>
    <row r="449" spans="1:7" ht="13.5">
      <c r="A449" s="47"/>
      <c r="B449" s="47"/>
      <c r="C449" s="47"/>
      <c r="D449" s="47"/>
      <c r="E449" s="48"/>
      <c r="F449" s="76"/>
      <c r="G449" s="47"/>
    </row>
    <row r="450" spans="1:7" ht="13.5">
      <c r="A450" s="47"/>
      <c r="B450" s="47"/>
      <c r="C450" s="47"/>
      <c r="D450" s="47"/>
      <c r="E450" s="48"/>
      <c r="F450" s="76"/>
      <c r="G450" s="47"/>
    </row>
    <row r="451" spans="1:7" ht="13.5">
      <c r="A451" s="47"/>
      <c r="B451" s="47"/>
      <c r="C451" s="47"/>
      <c r="D451" s="47"/>
      <c r="E451" s="48"/>
      <c r="F451" s="76"/>
      <c r="G451" s="47"/>
    </row>
    <row r="452" spans="1:7" ht="13.5">
      <c r="A452" s="47"/>
      <c r="B452" s="47"/>
      <c r="C452" s="47"/>
      <c r="D452" s="47"/>
      <c r="E452" s="48"/>
      <c r="F452" s="76"/>
      <c r="G452" s="47"/>
    </row>
    <row r="453" spans="1:7" ht="13.5">
      <c r="A453" s="47"/>
      <c r="B453" s="47"/>
      <c r="C453" s="47"/>
      <c r="D453" s="47"/>
      <c r="E453" s="48"/>
      <c r="F453" s="76"/>
      <c r="G453" s="47"/>
    </row>
    <row r="454" spans="1:7" ht="13.5">
      <c r="A454" s="47"/>
      <c r="B454" s="47"/>
      <c r="C454" s="47"/>
      <c r="D454" s="47"/>
      <c r="E454" s="48"/>
      <c r="F454" s="76"/>
      <c r="G454" s="47"/>
    </row>
    <row r="455" spans="1:7" ht="13.5">
      <c r="A455" s="47"/>
      <c r="B455" s="47"/>
      <c r="C455" s="47"/>
      <c r="D455" s="47"/>
      <c r="E455" s="48"/>
      <c r="F455" s="76"/>
      <c r="G455" s="47"/>
    </row>
    <row r="456" spans="1:7" ht="13.5">
      <c r="A456" s="47"/>
      <c r="B456" s="47"/>
      <c r="C456" s="47"/>
      <c r="D456" s="47"/>
      <c r="E456" s="48"/>
      <c r="F456" s="76"/>
      <c r="G456" s="47"/>
    </row>
    <row r="457" spans="1:7" ht="13.5">
      <c r="A457" s="47"/>
      <c r="B457" s="47"/>
      <c r="C457" s="47"/>
      <c r="D457" s="47"/>
      <c r="E457" s="48"/>
      <c r="F457" s="76"/>
      <c r="G457" s="47"/>
    </row>
    <row r="458" spans="1:7" ht="13.5">
      <c r="A458" s="47"/>
      <c r="B458" s="47"/>
      <c r="C458" s="47"/>
      <c r="D458" s="47"/>
      <c r="E458" s="48"/>
      <c r="F458" s="76"/>
      <c r="G458" s="47"/>
    </row>
    <row r="459" spans="1:7" ht="13.5">
      <c r="A459" s="47"/>
      <c r="B459" s="47"/>
      <c r="C459" s="47"/>
      <c r="D459" s="47"/>
      <c r="E459" s="48"/>
      <c r="F459" s="76"/>
      <c r="G459" s="47"/>
    </row>
    <row r="460" spans="1:7" ht="13.5">
      <c r="A460" s="47"/>
      <c r="B460" s="47"/>
      <c r="C460" s="47"/>
      <c r="D460" s="47"/>
      <c r="E460" s="48"/>
      <c r="F460" s="76"/>
      <c r="G460" s="47"/>
    </row>
    <row r="461" spans="1:7" ht="13.5">
      <c r="A461" s="47"/>
      <c r="B461" s="47"/>
      <c r="C461" s="47"/>
      <c r="D461" s="47"/>
      <c r="E461" s="48"/>
      <c r="F461" s="76"/>
      <c r="G461" s="47"/>
    </row>
    <row r="462" spans="1:7" ht="13.5">
      <c r="A462" s="47"/>
      <c r="B462" s="47"/>
      <c r="C462" s="47"/>
      <c r="D462" s="47"/>
      <c r="E462" s="48"/>
      <c r="F462" s="76"/>
      <c r="G462" s="47"/>
    </row>
    <row r="463" spans="1:7" ht="13.5">
      <c r="A463" s="47"/>
      <c r="B463" s="47"/>
      <c r="C463" s="47"/>
      <c r="D463" s="47"/>
      <c r="E463" s="48"/>
      <c r="F463" s="76"/>
      <c r="G463" s="47"/>
    </row>
    <row r="464" spans="1:7" ht="13.5">
      <c r="A464" s="47"/>
      <c r="B464" s="47"/>
      <c r="C464" s="47"/>
      <c r="D464" s="47"/>
      <c r="E464" s="48"/>
      <c r="F464" s="76"/>
      <c r="G464" s="47"/>
    </row>
    <row r="465" spans="1:7" ht="13.5">
      <c r="A465" s="47"/>
      <c r="B465" s="47"/>
      <c r="C465" s="47"/>
      <c r="D465" s="47"/>
      <c r="E465" s="48"/>
      <c r="F465" s="76"/>
      <c r="G465" s="47"/>
    </row>
    <row r="466" spans="1:7" ht="13.5">
      <c r="A466" s="47"/>
      <c r="B466" s="47"/>
      <c r="C466" s="47"/>
      <c r="D466" s="47"/>
      <c r="E466" s="48"/>
      <c r="F466" s="76"/>
      <c r="G466" s="47"/>
    </row>
    <row r="467" spans="1:7" ht="13.5">
      <c r="A467" s="47"/>
      <c r="B467" s="47"/>
      <c r="C467" s="47"/>
      <c r="D467" s="47"/>
      <c r="E467" s="48"/>
      <c r="F467" s="76"/>
      <c r="G467" s="47"/>
    </row>
    <row r="468" spans="1:7" ht="13.5">
      <c r="A468" s="47"/>
      <c r="B468" s="47"/>
      <c r="C468" s="47"/>
      <c r="D468" s="47"/>
      <c r="E468" s="48"/>
      <c r="F468" s="76"/>
      <c r="G468" s="47"/>
    </row>
    <row r="469" spans="1:7" ht="13.5">
      <c r="A469" s="47"/>
      <c r="B469" s="47"/>
      <c r="C469" s="47"/>
      <c r="D469" s="47"/>
      <c r="E469" s="48"/>
      <c r="F469" s="76"/>
      <c r="G469" s="47"/>
    </row>
    <row r="470" spans="1:7" ht="13.5">
      <c r="A470" s="47"/>
      <c r="B470" s="47"/>
      <c r="C470" s="47"/>
      <c r="D470" s="47"/>
      <c r="E470" s="48"/>
      <c r="F470" s="76"/>
      <c r="G470" s="47"/>
    </row>
    <row r="471" spans="1:7" ht="13.5">
      <c r="A471" s="47"/>
      <c r="B471" s="47"/>
      <c r="C471" s="47"/>
      <c r="D471" s="47"/>
      <c r="E471" s="48"/>
      <c r="F471" s="76"/>
      <c r="G471" s="47"/>
    </row>
    <row r="472" spans="1:7" ht="13.5">
      <c r="A472" s="47"/>
      <c r="B472" s="47"/>
      <c r="C472" s="47"/>
      <c r="D472" s="47"/>
      <c r="E472" s="48"/>
      <c r="F472" s="76"/>
      <c r="G472" s="47"/>
    </row>
    <row r="473" spans="1:7" ht="13.5">
      <c r="A473" s="47"/>
      <c r="B473" s="47"/>
      <c r="C473" s="47"/>
      <c r="D473" s="47"/>
      <c r="E473" s="48"/>
      <c r="F473" s="76"/>
      <c r="G473" s="47"/>
    </row>
    <row r="474" spans="1:7" ht="13.5">
      <c r="A474" s="47"/>
      <c r="B474" s="47"/>
      <c r="C474" s="47"/>
      <c r="D474" s="47"/>
      <c r="E474" s="48"/>
      <c r="F474" s="76"/>
      <c r="G474" s="47"/>
    </row>
    <row r="475" spans="1:7" ht="13.5">
      <c r="A475" s="47"/>
      <c r="B475" s="47"/>
      <c r="C475" s="47"/>
      <c r="D475" s="47"/>
      <c r="E475" s="48"/>
      <c r="F475" s="76"/>
      <c r="G475" s="47"/>
    </row>
    <row r="476" spans="1:7" ht="13.5">
      <c r="A476" s="47"/>
      <c r="B476" s="47"/>
      <c r="C476" s="47"/>
      <c r="D476" s="47"/>
      <c r="E476" s="48"/>
      <c r="F476" s="76"/>
      <c r="G476" s="47"/>
    </row>
    <row r="477" spans="1:7" ht="13.5">
      <c r="A477" s="47"/>
      <c r="B477" s="47"/>
      <c r="C477" s="47"/>
      <c r="D477" s="47"/>
      <c r="E477" s="48"/>
      <c r="F477" s="76"/>
      <c r="G477" s="47"/>
    </row>
    <row r="478" spans="1:7" ht="13.5">
      <c r="A478" s="47"/>
      <c r="B478" s="47"/>
      <c r="C478" s="47"/>
      <c r="D478" s="47"/>
      <c r="E478" s="48"/>
      <c r="F478" s="76"/>
      <c r="G478" s="47"/>
    </row>
    <row r="479" spans="1:7" ht="13.5">
      <c r="A479" s="47"/>
      <c r="B479" s="47"/>
      <c r="C479" s="47"/>
      <c r="D479" s="47"/>
      <c r="E479" s="48"/>
      <c r="F479" s="76"/>
      <c r="G479" s="47"/>
    </row>
    <row r="480" spans="1:7" ht="13.5">
      <c r="A480" s="47"/>
      <c r="B480" s="47"/>
      <c r="C480" s="47"/>
      <c r="D480" s="47"/>
      <c r="E480" s="48"/>
      <c r="F480" s="76"/>
      <c r="G480" s="47"/>
    </row>
    <row r="481" spans="1:7" ht="13.5">
      <c r="A481" s="47"/>
      <c r="B481" s="47"/>
      <c r="C481" s="47"/>
      <c r="D481" s="47"/>
      <c r="E481" s="48"/>
      <c r="F481" s="76"/>
      <c r="G481" s="47"/>
    </row>
    <row r="482" spans="1:7" ht="13.5">
      <c r="A482" s="47"/>
      <c r="B482" s="47"/>
      <c r="C482" s="47"/>
      <c r="D482" s="47"/>
      <c r="E482" s="48"/>
      <c r="F482" s="76"/>
      <c r="G482" s="47"/>
    </row>
    <row r="483" spans="1:7" ht="13.5">
      <c r="A483" s="47"/>
      <c r="B483" s="47"/>
      <c r="C483" s="47"/>
      <c r="D483" s="47"/>
      <c r="E483" s="48"/>
      <c r="F483" s="76"/>
      <c r="G483" s="47"/>
    </row>
    <row r="484" spans="1:7" ht="13.5">
      <c r="A484" s="47"/>
      <c r="B484" s="47"/>
      <c r="C484" s="47"/>
      <c r="D484" s="47"/>
      <c r="E484" s="48"/>
      <c r="F484" s="76"/>
      <c r="G484" s="47"/>
    </row>
    <row r="485" spans="1:7" ht="13.5">
      <c r="A485" s="47"/>
      <c r="B485" s="47"/>
      <c r="C485" s="47"/>
      <c r="D485" s="47"/>
      <c r="E485" s="48"/>
      <c r="F485" s="76"/>
      <c r="G485" s="47"/>
    </row>
    <row r="486" spans="1:7" ht="13.5">
      <c r="A486" s="47"/>
      <c r="B486" s="47"/>
      <c r="C486" s="47"/>
      <c r="D486" s="47"/>
      <c r="E486" s="48"/>
      <c r="F486" s="76"/>
      <c r="G486" s="47"/>
    </row>
    <row r="487" spans="1:7" ht="13.5">
      <c r="A487" s="47"/>
      <c r="B487" s="47"/>
      <c r="C487" s="47"/>
      <c r="D487" s="47"/>
      <c r="E487" s="48"/>
      <c r="F487" s="76"/>
      <c r="G487" s="47"/>
    </row>
    <row r="488" spans="1:7" ht="13.5">
      <c r="A488" s="47"/>
      <c r="B488" s="47"/>
      <c r="C488" s="47"/>
      <c r="D488" s="47"/>
      <c r="E488" s="48"/>
      <c r="F488" s="76"/>
      <c r="G488" s="47"/>
    </row>
    <row r="489" spans="1:7" ht="13.5">
      <c r="A489" s="47"/>
      <c r="B489" s="47"/>
      <c r="C489" s="47"/>
      <c r="D489" s="47"/>
      <c r="E489" s="48"/>
      <c r="F489" s="76"/>
      <c r="G489" s="47"/>
    </row>
    <row r="490" spans="1:7" ht="13.5">
      <c r="A490" s="47"/>
      <c r="B490" s="47"/>
      <c r="C490" s="47"/>
      <c r="D490" s="47"/>
      <c r="E490" s="48"/>
      <c r="F490" s="76"/>
      <c r="G490" s="47"/>
    </row>
    <row r="491" spans="1:7" ht="13.5">
      <c r="A491" s="47"/>
      <c r="B491" s="47"/>
      <c r="C491" s="47"/>
      <c r="D491" s="47"/>
      <c r="E491" s="48"/>
      <c r="F491" s="76"/>
      <c r="G491" s="47"/>
    </row>
    <row r="492" spans="1:7" ht="13.5">
      <c r="A492" s="47"/>
      <c r="B492" s="47"/>
      <c r="C492" s="47"/>
      <c r="D492" s="47"/>
      <c r="E492" s="48"/>
      <c r="F492" s="76"/>
      <c r="G492" s="47"/>
    </row>
    <row r="493" spans="1:7" ht="13.5">
      <c r="A493" s="47"/>
      <c r="B493" s="47"/>
      <c r="C493" s="47"/>
      <c r="D493" s="47"/>
      <c r="E493" s="48"/>
      <c r="F493" s="76"/>
      <c r="G493" s="47"/>
    </row>
    <row r="494" spans="1:7" ht="13.5">
      <c r="A494" s="47"/>
      <c r="B494" s="47"/>
      <c r="C494" s="47"/>
      <c r="D494" s="47"/>
      <c r="E494" s="48"/>
      <c r="F494" s="76"/>
      <c r="G494" s="47"/>
    </row>
    <row r="495" spans="1:7" ht="13.5">
      <c r="A495" s="47"/>
      <c r="B495" s="47"/>
      <c r="C495" s="47"/>
      <c r="D495" s="47"/>
      <c r="E495" s="48"/>
      <c r="F495" s="76"/>
      <c r="G495" s="47"/>
    </row>
    <row r="496" spans="1:7" ht="13.5">
      <c r="A496" s="47"/>
      <c r="B496" s="47"/>
      <c r="C496" s="47"/>
      <c r="D496" s="47"/>
      <c r="E496" s="48"/>
      <c r="F496" s="76"/>
      <c r="G496" s="47"/>
    </row>
    <row r="497" spans="1:7" ht="13.5">
      <c r="A497" s="47"/>
      <c r="B497" s="47"/>
      <c r="C497" s="47"/>
      <c r="D497" s="47"/>
      <c r="E497" s="48"/>
      <c r="F497" s="76"/>
      <c r="G497" s="47"/>
    </row>
    <row r="498" spans="1:7" ht="13.5">
      <c r="A498" s="47"/>
      <c r="B498" s="47"/>
      <c r="C498" s="47"/>
      <c r="D498" s="47"/>
      <c r="E498" s="48"/>
      <c r="F498" s="76"/>
      <c r="G498" s="47"/>
    </row>
    <row r="499" spans="1:7" ht="13.5">
      <c r="A499" s="47"/>
      <c r="B499" s="47"/>
      <c r="C499" s="47"/>
      <c r="D499" s="47"/>
      <c r="E499" s="48"/>
      <c r="F499" s="76"/>
      <c r="G499" s="47"/>
    </row>
    <row r="500" spans="1:7" ht="13.5">
      <c r="A500" s="47"/>
      <c r="B500" s="47"/>
      <c r="C500" s="47"/>
      <c r="D500" s="47"/>
      <c r="E500" s="48"/>
      <c r="F500" s="76"/>
      <c r="G500" s="47"/>
    </row>
    <row r="501" spans="1:7" ht="13.5">
      <c r="A501" s="47"/>
      <c r="B501" s="47"/>
      <c r="C501" s="47"/>
      <c r="D501" s="47"/>
      <c r="E501" s="48"/>
      <c r="F501" s="76"/>
      <c r="G501" s="47"/>
    </row>
    <row r="502" spans="1:7" ht="13.5">
      <c r="A502" s="47"/>
      <c r="B502" s="47"/>
      <c r="C502" s="47"/>
      <c r="D502" s="47"/>
      <c r="E502" s="48"/>
      <c r="F502" s="76"/>
      <c r="G502" s="47"/>
    </row>
    <row r="503" spans="1:7" ht="13.5">
      <c r="A503" s="47"/>
      <c r="B503" s="47"/>
      <c r="C503" s="47"/>
      <c r="D503" s="47"/>
      <c r="E503" s="48"/>
      <c r="F503" s="76"/>
      <c r="G503" s="47"/>
    </row>
    <row r="504" spans="1:7" ht="13.5">
      <c r="A504" s="47"/>
      <c r="B504" s="47"/>
      <c r="C504" s="47"/>
      <c r="D504" s="47"/>
      <c r="E504" s="48"/>
      <c r="F504" s="76"/>
      <c r="G504" s="47"/>
    </row>
    <row r="505" spans="1:7" ht="13.5">
      <c r="A505" s="47"/>
      <c r="B505" s="47"/>
      <c r="C505" s="47"/>
      <c r="D505" s="47"/>
      <c r="E505" s="48"/>
      <c r="F505" s="76"/>
      <c r="G505" s="47"/>
    </row>
    <row r="506" spans="1:7" ht="13.5">
      <c r="A506" s="47"/>
      <c r="B506" s="47"/>
      <c r="C506" s="47"/>
      <c r="D506" s="47"/>
      <c r="E506" s="48"/>
      <c r="F506" s="76"/>
      <c r="G506" s="47"/>
    </row>
    <row r="507" spans="1:7" ht="13.5">
      <c r="A507" s="47"/>
      <c r="B507" s="47"/>
      <c r="C507" s="47"/>
      <c r="D507" s="47"/>
      <c r="E507" s="48"/>
      <c r="F507" s="76"/>
      <c r="G507" s="47"/>
    </row>
    <row r="508" spans="1:7" ht="13.5">
      <c r="A508" s="47"/>
      <c r="B508" s="47"/>
      <c r="C508" s="47"/>
      <c r="D508" s="47"/>
      <c r="E508" s="48"/>
      <c r="F508" s="76"/>
      <c r="G508" s="47"/>
    </row>
    <row r="509" spans="1:7" ht="13.5">
      <c r="A509" s="47"/>
      <c r="B509" s="47"/>
      <c r="C509" s="47"/>
      <c r="D509" s="47"/>
      <c r="E509" s="48"/>
      <c r="F509" s="76"/>
      <c r="G509" s="47"/>
    </row>
    <row r="510" spans="1:7" ht="13.5">
      <c r="A510" s="47"/>
      <c r="B510" s="47"/>
      <c r="C510" s="47"/>
      <c r="D510" s="47"/>
      <c r="E510" s="48"/>
      <c r="F510" s="76"/>
      <c r="G510" s="47"/>
    </row>
    <row r="511" spans="1:7" ht="13.5">
      <c r="A511" s="47"/>
      <c r="B511" s="47"/>
      <c r="C511" s="47"/>
      <c r="D511" s="47"/>
      <c r="E511" s="48"/>
      <c r="F511" s="76"/>
      <c r="G511" s="47"/>
    </row>
    <row r="512" spans="1:7" ht="13.5">
      <c r="A512" s="47"/>
      <c r="B512" s="47"/>
      <c r="C512" s="47"/>
      <c r="D512" s="47"/>
      <c r="E512" s="48"/>
      <c r="F512" s="76"/>
      <c r="G512" s="47"/>
    </row>
    <row r="513" spans="1:7" ht="13.5">
      <c r="A513" s="47"/>
      <c r="B513" s="47"/>
      <c r="C513" s="47"/>
      <c r="D513" s="47"/>
      <c r="E513" s="48"/>
      <c r="F513" s="76"/>
      <c r="G513" s="47"/>
    </row>
    <row r="514" spans="1:7" ht="13.5">
      <c r="A514" s="47"/>
      <c r="B514" s="47"/>
      <c r="C514" s="47"/>
      <c r="D514" s="47"/>
      <c r="E514" s="48"/>
      <c r="F514" s="76"/>
      <c r="G514" s="47"/>
    </row>
    <row r="515" spans="1:7" ht="13.5">
      <c r="A515" s="47"/>
      <c r="B515" s="47"/>
      <c r="C515" s="47"/>
      <c r="D515" s="47"/>
      <c r="E515" s="48"/>
      <c r="F515" s="76"/>
      <c r="G515" s="47"/>
    </row>
    <row r="516" spans="1:7" ht="13.5">
      <c r="A516" s="47"/>
      <c r="B516" s="47"/>
      <c r="C516" s="47"/>
      <c r="D516" s="47"/>
      <c r="E516" s="48"/>
      <c r="F516" s="76"/>
      <c r="G516" s="47"/>
    </row>
    <row r="517" spans="1:7" ht="13.5">
      <c r="A517" s="47"/>
      <c r="B517" s="47"/>
      <c r="C517" s="47"/>
      <c r="D517" s="47"/>
      <c r="E517" s="48"/>
      <c r="F517" s="76"/>
      <c r="G517" s="47"/>
    </row>
    <row r="518" spans="1:7" ht="13.5">
      <c r="A518" s="47"/>
      <c r="B518" s="47"/>
      <c r="C518" s="47"/>
      <c r="D518" s="47"/>
      <c r="E518" s="48"/>
      <c r="F518" s="76"/>
      <c r="G518" s="47"/>
    </row>
    <row r="519" spans="1:7" ht="13.5">
      <c r="A519" s="47"/>
      <c r="B519" s="47"/>
      <c r="C519" s="47"/>
      <c r="D519" s="47"/>
      <c r="E519" s="48"/>
      <c r="F519" s="76"/>
      <c r="G519" s="47"/>
    </row>
    <row r="520" spans="1:7" ht="13.5">
      <c r="A520" s="47"/>
      <c r="B520" s="47"/>
      <c r="C520" s="47"/>
      <c r="D520" s="47"/>
      <c r="E520" s="48"/>
      <c r="F520" s="76"/>
      <c r="G520" s="47"/>
    </row>
    <row r="521" spans="1:7" ht="13.5">
      <c r="A521" s="47"/>
      <c r="B521" s="47"/>
      <c r="C521" s="47"/>
      <c r="D521" s="47"/>
      <c r="E521" s="48"/>
      <c r="F521" s="76"/>
      <c r="G521" s="47"/>
    </row>
    <row r="522" spans="1:7" ht="13.5">
      <c r="A522" s="47"/>
      <c r="B522" s="47"/>
      <c r="C522" s="47"/>
      <c r="D522" s="47"/>
      <c r="E522" s="48"/>
      <c r="F522" s="76"/>
      <c r="G522" s="47"/>
    </row>
    <row r="523" spans="1:7" ht="13.5">
      <c r="A523" s="47"/>
      <c r="B523" s="47"/>
      <c r="C523" s="47"/>
      <c r="D523" s="47"/>
      <c r="E523" s="48"/>
      <c r="F523" s="76"/>
      <c r="G523" s="47"/>
    </row>
    <row r="524" spans="1:7" ht="13.5">
      <c r="A524" s="47"/>
      <c r="B524" s="47"/>
      <c r="C524" s="47"/>
      <c r="D524" s="47"/>
      <c r="E524" s="48"/>
      <c r="F524" s="76"/>
      <c r="G524" s="47"/>
    </row>
    <row r="525" spans="1:7" ht="13.5">
      <c r="A525" s="47"/>
      <c r="B525" s="47"/>
      <c r="C525" s="47"/>
      <c r="D525" s="47"/>
      <c r="E525" s="48"/>
      <c r="F525" s="76"/>
      <c r="G525" s="47"/>
    </row>
    <row r="526" spans="1:7" ht="13.5">
      <c r="A526" s="47"/>
      <c r="B526" s="47"/>
      <c r="C526" s="47"/>
      <c r="D526" s="47"/>
      <c r="E526" s="48"/>
      <c r="F526" s="76"/>
      <c r="G526" s="47"/>
    </row>
    <row r="527" spans="1:7" ht="13.5">
      <c r="A527" s="47"/>
      <c r="B527" s="47"/>
      <c r="C527" s="47"/>
      <c r="D527" s="47"/>
      <c r="E527" s="48"/>
      <c r="F527" s="76"/>
      <c r="G527" s="47"/>
    </row>
    <row r="528" spans="1:7" ht="13.5">
      <c r="A528" s="47"/>
      <c r="B528" s="47"/>
      <c r="C528" s="47"/>
      <c r="D528" s="47"/>
      <c r="E528" s="48"/>
      <c r="F528" s="76"/>
      <c r="G528" s="47"/>
    </row>
    <row r="529" spans="1:7" ht="13.5">
      <c r="A529" s="47"/>
      <c r="B529" s="47"/>
      <c r="C529" s="47"/>
      <c r="D529" s="47"/>
      <c r="E529" s="48"/>
      <c r="F529" s="76"/>
      <c r="G529" s="47"/>
    </row>
    <row r="530" spans="1:7" ht="13.5">
      <c r="A530" s="47"/>
      <c r="B530" s="47"/>
      <c r="C530" s="47"/>
      <c r="D530" s="47"/>
      <c r="E530" s="48"/>
      <c r="F530" s="76"/>
      <c r="G530" s="47"/>
    </row>
    <row r="531" spans="1:7" ht="13.5">
      <c r="A531" s="47"/>
      <c r="B531" s="47"/>
      <c r="C531" s="47"/>
      <c r="D531" s="47"/>
      <c r="E531" s="48"/>
      <c r="F531" s="76"/>
      <c r="G531" s="47"/>
    </row>
    <row r="532" spans="1:7" ht="13.5">
      <c r="A532" s="47"/>
      <c r="B532" s="47"/>
      <c r="C532" s="47"/>
      <c r="D532" s="47"/>
      <c r="E532" s="48"/>
      <c r="F532" s="76"/>
      <c r="G532" s="47"/>
    </row>
    <row r="533" spans="1:7" ht="13.5">
      <c r="A533" s="47"/>
      <c r="B533" s="47"/>
      <c r="C533" s="47"/>
      <c r="D533" s="47"/>
      <c r="E533" s="48"/>
      <c r="F533" s="76"/>
      <c r="G533" s="47"/>
    </row>
    <row r="534" spans="1:7" ht="13.5">
      <c r="A534" s="47"/>
      <c r="B534" s="47"/>
      <c r="C534" s="47"/>
      <c r="D534" s="47"/>
      <c r="E534" s="48"/>
      <c r="F534" s="76"/>
      <c r="G534" s="47"/>
    </row>
    <row r="535" spans="1:7" ht="13.5">
      <c r="A535" s="47"/>
      <c r="B535" s="47"/>
      <c r="C535" s="47"/>
      <c r="D535" s="47"/>
      <c r="E535" s="48"/>
      <c r="F535" s="76"/>
      <c r="G535" s="47"/>
    </row>
    <row r="536" spans="1:7" ht="13.5">
      <c r="A536" s="47"/>
      <c r="B536" s="47"/>
      <c r="C536" s="47"/>
      <c r="D536" s="47"/>
      <c r="E536" s="48"/>
      <c r="F536" s="76"/>
      <c r="G536" s="47"/>
    </row>
    <row r="537" spans="1:7" ht="13.5">
      <c r="A537" s="47"/>
      <c r="B537" s="47"/>
      <c r="C537" s="47"/>
      <c r="D537" s="47"/>
      <c r="E537" s="48"/>
      <c r="F537" s="76"/>
      <c r="G537" s="47"/>
    </row>
    <row r="538" spans="1:7" ht="13.5">
      <c r="A538" s="47"/>
      <c r="B538" s="47"/>
      <c r="C538" s="47"/>
      <c r="D538" s="47"/>
      <c r="E538" s="48"/>
      <c r="F538" s="76"/>
      <c r="G538" s="47"/>
    </row>
    <row r="539" spans="1:7" ht="13.5">
      <c r="A539" s="47"/>
      <c r="B539" s="47"/>
      <c r="C539" s="47"/>
      <c r="D539" s="47"/>
      <c r="E539" s="48"/>
      <c r="F539" s="76"/>
      <c r="G539" s="47"/>
    </row>
    <row r="540" spans="1:7" ht="13.5">
      <c r="A540" s="47"/>
      <c r="B540" s="47"/>
      <c r="C540" s="47"/>
      <c r="D540" s="47"/>
      <c r="E540" s="48"/>
      <c r="F540" s="76"/>
      <c r="G540" s="47"/>
    </row>
    <row r="541" spans="1:7" ht="13.5">
      <c r="A541" s="47"/>
      <c r="B541" s="47"/>
      <c r="C541" s="47"/>
      <c r="D541" s="47"/>
      <c r="E541" s="48"/>
      <c r="F541" s="76"/>
      <c r="G541" s="47"/>
    </row>
    <row r="542" spans="1:7" ht="13.5">
      <c r="A542" s="47"/>
      <c r="B542" s="47"/>
      <c r="C542" s="47"/>
      <c r="D542" s="47"/>
      <c r="E542" s="48"/>
      <c r="F542" s="76"/>
      <c r="G542" s="47"/>
    </row>
    <row r="543" spans="1:7" ht="13.5">
      <c r="A543" s="47"/>
      <c r="B543" s="47"/>
      <c r="C543" s="47"/>
      <c r="D543" s="47"/>
      <c r="E543" s="48"/>
      <c r="F543" s="76"/>
      <c r="G543" s="47"/>
    </row>
    <row r="544" spans="1:7" ht="13.5">
      <c r="A544" s="47"/>
      <c r="B544" s="47"/>
      <c r="C544" s="47"/>
      <c r="D544" s="47"/>
      <c r="E544" s="48"/>
      <c r="F544" s="76"/>
      <c r="G544" s="47"/>
    </row>
    <row r="545" spans="1:7" ht="13.5">
      <c r="A545" s="47"/>
      <c r="B545" s="47"/>
      <c r="C545" s="47"/>
      <c r="D545" s="47"/>
      <c r="E545" s="48"/>
      <c r="F545" s="76"/>
      <c r="G545" s="47"/>
    </row>
    <row r="546" spans="1:7" ht="13.5">
      <c r="A546" s="47"/>
      <c r="B546" s="47"/>
      <c r="C546" s="47"/>
      <c r="D546" s="47"/>
      <c r="E546" s="48"/>
      <c r="F546" s="76"/>
      <c r="G546" s="47"/>
    </row>
    <row r="547" spans="1:7" ht="13.5">
      <c r="A547" s="47"/>
      <c r="B547" s="47"/>
      <c r="C547" s="47"/>
      <c r="D547" s="47"/>
      <c r="E547" s="48"/>
      <c r="F547" s="76"/>
      <c r="G547" s="47"/>
    </row>
    <row r="548" spans="1:7" ht="13.5">
      <c r="A548" s="47"/>
      <c r="B548" s="47"/>
      <c r="C548" s="47"/>
      <c r="D548" s="47"/>
      <c r="E548" s="48"/>
      <c r="F548" s="76"/>
      <c r="G548" s="47"/>
    </row>
    <row r="549" spans="1:7" ht="13.5">
      <c r="A549" s="47"/>
      <c r="B549" s="47"/>
      <c r="C549" s="47"/>
      <c r="D549" s="47"/>
      <c r="E549" s="48"/>
      <c r="F549" s="76"/>
      <c r="G549" s="47"/>
    </row>
    <row r="550" spans="1:7" ht="13.5">
      <c r="A550" s="47"/>
      <c r="B550" s="47"/>
      <c r="C550" s="47"/>
      <c r="D550" s="47"/>
      <c r="E550" s="48"/>
      <c r="F550" s="76"/>
      <c r="G550" s="47"/>
    </row>
    <row r="551" spans="1:7" ht="13.5">
      <c r="A551" s="47"/>
      <c r="B551" s="47"/>
      <c r="C551" s="47"/>
      <c r="D551" s="47"/>
      <c r="E551" s="48"/>
      <c r="F551" s="76"/>
      <c r="G551" s="47"/>
    </row>
    <row r="552" spans="1:7" ht="13.5">
      <c r="A552" s="47"/>
      <c r="B552" s="47"/>
      <c r="C552" s="47"/>
      <c r="D552" s="47"/>
      <c r="E552" s="48"/>
      <c r="F552" s="76"/>
      <c r="G552" s="47"/>
    </row>
    <row r="553" spans="1:7" ht="13.5">
      <c r="A553" s="47"/>
      <c r="B553" s="47"/>
      <c r="C553" s="47"/>
      <c r="D553" s="47"/>
      <c r="E553" s="48"/>
      <c r="F553" s="76"/>
      <c r="G553" s="47"/>
    </row>
    <row r="554" spans="1:7" ht="13.5">
      <c r="A554" s="47"/>
      <c r="B554" s="47"/>
      <c r="C554" s="47"/>
      <c r="D554" s="47"/>
      <c r="E554" s="48"/>
      <c r="F554" s="76"/>
      <c r="G554" s="47"/>
    </row>
    <row r="555" spans="1:7" ht="13.5">
      <c r="A555" s="47"/>
      <c r="B555" s="47"/>
      <c r="C555" s="47"/>
      <c r="D555" s="47"/>
      <c r="E555" s="48"/>
      <c r="F555" s="76"/>
      <c r="G555" s="47"/>
    </row>
    <row r="556" spans="1:7" ht="13.5">
      <c r="A556" s="47"/>
      <c r="B556" s="47"/>
      <c r="C556" s="47"/>
      <c r="D556" s="47"/>
      <c r="E556" s="48"/>
      <c r="F556" s="76"/>
      <c r="G556" s="47"/>
    </row>
    <row r="557" spans="1:7" ht="13.5">
      <c r="A557" s="47"/>
      <c r="B557" s="47"/>
      <c r="C557" s="47"/>
      <c r="D557" s="47"/>
      <c r="E557" s="48"/>
      <c r="F557" s="76"/>
      <c r="G557" s="47"/>
    </row>
    <row r="558" spans="1:7" ht="13.5">
      <c r="A558" s="47"/>
      <c r="B558" s="47"/>
      <c r="C558" s="47"/>
      <c r="D558" s="47"/>
      <c r="E558" s="48"/>
      <c r="F558" s="76"/>
      <c r="G558" s="47"/>
    </row>
    <row r="559" spans="1:7" ht="13.5">
      <c r="A559" s="47"/>
      <c r="B559" s="47"/>
      <c r="C559" s="47"/>
      <c r="D559" s="47"/>
      <c r="E559" s="48"/>
      <c r="F559" s="76"/>
      <c r="G559" s="47"/>
    </row>
    <row r="560" spans="1:7" ht="13.5">
      <c r="A560" s="47"/>
      <c r="B560" s="47"/>
      <c r="C560" s="47"/>
      <c r="D560" s="47"/>
      <c r="E560" s="48"/>
      <c r="F560" s="76"/>
      <c r="G560" s="47"/>
    </row>
    <row r="561" spans="1:7" ht="13.5">
      <c r="A561" s="47"/>
      <c r="B561" s="47"/>
      <c r="C561" s="47"/>
      <c r="D561" s="47"/>
      <c r="E561" s="48"/>
      <c r="F561" s="76"/>
      <c r="G561" s="47"/>
    </row>
    <row r="562" spans="1:7" ht="13.5">
      <c r="A562" s="47"/>
      <c r="B562" s="47"/>
      <c r="C562" s="47"/>
      <c r="D562" s="47"/>
      <c r="E562" s="48"/>
      <c r="F562" s="76"/>
      <c r="G562" s="47"/>
    </row>
    <row r="563" spans="1:7" ht="13.5">
      <c r="A563" s="47"/>
      <c r="B563" s="47"/>
      <c r="C563" s="47"/>
      <c r="D563" s="47"/>
      <c r="E563" s="48"/>
      <c r="F563" s="76"/>
      <c r="G563" s="47"/>
    </row>
    <row r="564" spans="1:7" ht="13.5">
      <c r="A564" s="47"/>
      <c r="B564" s="47"/>
      <c r="C564" s="47"/>
      <c r="D564" s="47"/>
      <c r="E564" s="48"/>
      <c r="F564" s="76"/>
      <c r="G564" s="47"/>
    </row>
    <row r="565" spans="1:7" ht="13.5">
      <c r="A565" s="47"/>
      <c r="B565" s="47"/>
      <c r="C565" s="47"/>
      <c r="D565" s="47"/>
      <c r="E565" s="48"/>
      <c r="F565" s="76"/>
      <c r="G565" s="47"/>
    </row>
    <row r="566" spans="1:7" ht="13.5">
      <c r="A566" s="47"/>
      <c r="B566" s="47"/>
      <c r="C566" s="47"/>
      <c r="D566" s="47"/>
      <c r="E566" s="48"/>
      <c r="F566" s="76"/>
      <c r="G566" s="47"/>
    </row>
    <row r="567" spans="1:7" ht="13.5">
      <c r="A567" s="47"/>
      <c r="B567" s="47"/>
      <c r="C567" s="47"/>
      <c r="D567" s="47"/>
      <c r="E567" s="48"/>
      <c r="F567" s="76"/>
      <c r="G567" s="47"/>
    </row>
    <row r="568" spans="1:7" ht="13.5">
      <c r="A568" s="47"/>
      <c r="B568" s="47"/>
      <c r="C568" s="47"/>
      <c r="D568" s="47"/>
      <c r="E568" s="48"/>
      <c r="F568" s="76"/>
      <c r="G568" s="47"/>
    </row>
    <row r="569" spans="1:7" ht="13.5">
      <c r="A569" s="47"/>
      <c r="B569" s="47"/>
      <c r="C569" s="47"/>
      <c r="D569" s="47"/>
      <c r="E569" s="48"/>
      <c r="F569" s="76"/>
      <c r="G569" s="47"/>
    </row>
    <row r="570" spans="1:7" ht="13.5">
      <c r="A570" s="47"/>
      <c r="B570" s="47"/>
      <c r="C570" s="47"/>
      <c r="D570" s="47"/>
      <c r="E570" s="48"/>
      <c r="F570" s="76"/>
      <c r="G570" s="47"/>
    </row>
    <row r="571" spans="1:7" ht="13.5">
      <c r="A571" s="47"/>
      <c r="B571" s="47"/>
      <c r="C571" s="47"/>
      <c r="D571" s="47"/>
      <c r="E571" s="48"/>
      <c r="F571" s="76"/>
      <c r="G571" s="47"/>
    </row>
    <row r="572" spans="1:7" ht="13.5">
      <c r="A572" s="47"/>
      <c r="B572" s="47"/>
      <c r="C572" s="47"/>
      <c r="D572" s="47"/>
      <c r="E572" s="48"/>
      <c r="F572" s="76"/>
      <c r="G572" s="47"/>
    </row>
    <row r="573" spans="1:7" ht="13.5">
      <c r="A573" s="47"/>
      <c r="B573" s="47"/>
      <c r="C573" s="47"/>
      <c r="D573" s="47"/>
      <c r="E573" s="48"/>
      <c r="F573" s="76"/>
      <c r="G573" s="47"/>
    </row>
    <row r="574" spans="1:7" ht="13.5">
      <c r="A574" s="47"/>
      <c r="B574" s="47"/>
      <c r="C574" s="47"/>
      <c r="D574" s="47"/>
      <c r="E574" s="48"/>
      <c r="F574" s="76"/>
      <c r="G574" s="47"/>
    </row>
    <row r="575" spans="1:7" ht="13.5">
      <c r="A575" s="47"/>
      <c r="B575" s="47"/>
      <c r="C575" s="47"/>
      <c r="D575" s="47"/>
      <c r="E575" s="48"/>
      <c r="F575" s="76"/>
      <c r="G575" s="47"/>
    </row>
    <row r="576" spans="1:7" ht="13.5">
      <c r="A576" s="47"/>
      <c r="B576" s="47"/>
      <c r="C576" s="47"/>
      <c r="D576" s="47"/>
      <c r="E576" s="48"/>
      <c r="F576" s="76"/>
      <c r="G576" s="47"/>
    </row>
    <row r="577" spans="1:7" ht="13.5">
      <c r="A577" s="47"/>
      <c r="B577" s="47"/>
      <c r="C577" s="47"/>
      <c r="D577" s="47"/>
      <c r="E577" s="48"/>
      <c r="F577" s="76"/>
      <c r="G577" s="47"/>
    </row>
    <row r="578" spans="1:7" ht="13.5">
      <c r="A578" s="47"/>
      <c r="B578" s="47"/>
      <c r="C578" s="47"/>
      <c r="D578" s="47"/>
      <c r="E578" s="48"/>
      <c r="F578" s="76"/>
      <c r="G578" s="47"/>
    </row>
    <row r="579" spans="1:7" ht="13.5">
      <c r="A579" s="47"/>
      <c r="B579" s="47"/>
      <c r="C579" s="47"/>
      <c r="D579" s="47"/>
      <c r="E579" s="48"/>
      <c r="F579" s="76"/>
      <c r="G579" s="47"/>
    </row>
    <row r="580" spans="1:7" ht="13.5">
      <c r="A580" s="47"/>
      <c r="B580" s="47"/>
      <c r="C580" s="47"/>
      <c r="D580" s="47"/>
      <c r="E580" s="48"/>
      <c r="F580" s="76"/>
      <c r="G580" s="47"/>
    </row>
    <row r="581" spans="1:7" ht="13.5">
      <c r="A581" s="47"/>
      <c r="B581" s="47"/>
      <c r="C581" s="47"/>
      <c r="D581" s="47"/>
      <c r="E581" s="48"/>
      <c r="F581" s="76"/>
      <c r="G581" s="47"/>
    </row>
    <row r="582" spans="1:7" ht="13.5">
      <c r="A582" s="47"/>
      <c r="B582" s="47"/>
      <c r="C582" s="47"/>
      <c r="D582" s="47"/>
      <c r="E582" s="48"/>
      <c r="F582" s="76"/>
      <c r="G582" s="47"/>
    </row>
    <row r="583" spans="1:7" ht="13.5">
      <c r="A583" s="47"/>
      <c r="B583" s="47"/>
      <c r="C583" s="47"/>
      <c r="D583" s="47"/>
      <c r="E583" s="48"/>
      <c r="F583" s="76"/>
      <c r="G583" s="47"/>
    </row>
    <row r="584" spans="1:7" ht="13.5">
      <c r="A584" s="47"/>
      <c r="B584" s="47"/>
      <c r="C584" s="47"/>
      <c r="D584" s="47"/>
      <c r="E584" s="48"/>
      <c r="F584" s="76"/>
      <c r="G584" s="47"/>
    </row>
    <row r="585" spans="1:7" ht="13.5">
      <c r="A585" s="47"/>
      <c r="B585" s="47"/>
      <c r="C585" s="47"/>
      <c r="D585" s="47"/>
      <c r="E585" s="48"/>
      <c r="F585" s="76"/>
      <c r="G585" s="47"/>
    </row>
    <row r="586" spans="1:7" ht="13.5">
      <c r="A586" s="47"/>
      <c r="B586" s="47"/>
      <c r="C586" s="47"/>
      <c r="D586" s="47"/>
      <c r="E586" s="48"/>
      <c r="F586" s="76"/>
      <c r="G586" s="47"/>
    </row>
    <row r="587" spans="1:7" ht="13.5">
      <c r="A587" s="47"/>
      <c r="B587" s="47"/>
      <c r="C587" s="47"/>
      <c r="D587" s="47"/>
      <c r="E587" s="48"/>
      <c r="F587" s="76"/>
      <c r="G587" s="47"/>
    </row>
    <row r="588" spans="1:7" ht="13.5">
      <c r="A588" s="47"/>
      <c r="B588" s="47"/>
      <c r="C588" s="47"/>
      <c r="D588" s="47"/>
      <c r="E588" s="48"/>
      <c r="F588" s="76"/>
      <c r="G588" s="47"/>
    </row>
    <row r="589" spans="1:7" ht="13.5">
      <c r="A589" s="47"/>
      <c r="B589" s="47"/>
      <c r="C589" s="47"/>
      <c r="D589" s="47"/>
      <c r="E589" s="48"/>
      <c r="F589" s="76"/>
      <c r="G589" s="47"/>
    </row>
    <row r="590" spans="1:7" ht="13.5">
      <c r="A590" s="47"/>
      <c r="B590" s="47"/>
      <c r="C590" s="47"/>
      <c r="D590" s="47"/>
      <c r="E590" s="48"/>
      <c r="F590" s="76"/>
      <c r="G590" s="47"/>
    </row>
    <row r="591" spans="1:7" ht="13.5">
      <c r="A591" s="47"/>
      <c r="B591" s="47"/>
      <c r="C591" s="47"/>
      <c r="D591" s="47"/>
      <c r="E591" s="48"/>
      <c r="F591" s="76"/>
      <c r="G591" s="47"/>
    </row>
    <row r="592" spans="1:7" ht="13.5">
      <c r="A592" s="47"/>
      <c r="B592" s="47"/>
      <c r="C592" s="47"/>
      <c r="D592" s="47"/>
      <c r="E592" s="48"/>
      <c r="F592" s="76"/>
      <c r="G592" s="47"/>
    </row>
    <row r="593" spans="1:7" ht="13.5">
      <c r="A593" s="47"/>
      <c r="B593" s="47"/>
      <c r="C593" s="47"/>
      <c r="D593" s="47"/>
      <c r="E593" s="48"/>
      <c r="F593" s="76"/>
      <c r="G593" s="47"/>
    </row>
    <row r="594" spans="1:7" ht="13.5">
      <c r="A594" s="47"/>
      <c r="B594" s="47"/>
      <c r="C594" s="47"/>
      <c r="D594" s="47"/>
      <c r="E594" s="48"/>
      <c r="F594" s="76"/>
      <c r="G594" s="47"/>
    </row>
    <row r="595" spans="1:7" ht="13.5">
      <c r="A595" s="47"/>
      <c r="B595" s="47"/>
      <c r="C595" s="47"/>
      <c r="D595" s="47"/>
      <c r="E595" s="48"/>
      <c r="F595" s="76"/>
      <c r="G595" s="47"/>
    </row>
    <row r="596" spans="1:7" ht="13.5">
      <c r="A596" s="47"/>
      <c r="B596" s="47"/>
      <c r="C596" s="47"/>
      <c r="D596" s="47"/>
      <c r="E596" s="48"/>
      <c r="F596" s="76"/>
      <c r="G596" s="47"/>
    </row>
    <row r="597" spans="1:7" ht="13.5">
      <c r="A597" s="47"/>
      <c r="B597" s="47"/>
      <c r="C597" s="47"/>
      <c r="D597" s="47"/>
      <c r="E597" s="48"/>
      <c r="F597" s="76"/>
      <c r="G597" s="47"/>
    </row>
    <row r="598" spans="1:7" ht="13.5">
      <c r="A598" s="47"/>
      <c r="B598" s="47"/>
      <c r="C598" s="47"/>
      <c r="D598" s="47"/>
      <c r="E598" s="48"/>
      <c r="F598" s="76"/>
      <c r="G598" s="47"/>
    </row>
    <row r="599" spans="1:7" ht="13.5">
      <c r="A599" s="47"/>
      <c r="B599" s="47"/>
      <c r="C599" s="47"/>
      <c r="D599" s="47"/>
      <c r="E599" s="48"/>
      <c r="F599" s="76"/>
      <c r="G599" s="47"/>
    </row>
    <row r="600" spans="1:7" ht="13.5">
      <c r="A600" s="47"/>
      <c r="B600" s="47"/>
      <c r="C600" s="47"/>
      <c r="D600" s="47"/>
      <c r="E600" s="48"/>
      <c r="F600" s="76"/>
      <c r="G600" s="47"/>
    </row>
    <row r="601" spans="1:7" ht="13.5">
      <c r="A601" s="47"/>
      <c r="B601" s="47"/>
      <c r="C601" s="47"/>
      <c r="D601" s="47"/>
      <c r="E601" s="48"/>
      <c r="F601" s="76"/>
      <c r="G601" s="47"/>
    </row>
    <row r="602" spans="1:7" ht="13.5">
      <c r="A602" s="47"/>
      <c r="B602" s="47"/>
      <c r="C602" s="47"/>
      <c r="D602" s="47"/>
      <c r="E602" s="48"/>
      <c r="F602" s="76"/>
      <c r="G602" s="47"/>
    </row>
    <row r="603" spans="1:7" ht="13.5">
      <c r="A603" s="47"/>
      <c r="B603" s="47"/>
      <c r="C603" s="47"/>
      <c r="D603" s="47"/>
      <c r="E603" s="48"/>
      <c r="F603" s="76"/>
      <c r="G603" s="47"/>
    </row>
    <row r="604" spans="1:7" ht="13.5">
      <c r="A604" s="47"/>
      <c r="B604" s="47"/>
      <c r="C604" s="47"/>
      <c r="D604" s="47"/>
      <c r="E604" s="48"/>
      <c r="F604" s="76"/>
      <c r="G604" s="47"/>
    </row>
    <row r="605" spans="1:7" ht="13.5">
      <c r="A605" s="47"/>
      <c r="B605" s="47"/>
      <c r="C605" s="47"/>
      <c r="D605" s="47"/>
      <c r="E605" s="48"/>
      <c r="F605" s="76"/>
      <c r="G605" s="47"/>
    </row>
    <row r="606" spans="1:7" ht="13.5">
      <c r="A606" s="47"/>
      <c r="B606" s="47"/>
      <c r="C606" s="47"/>
      <c r="D606" s="47"/>
      <c r="E606" s="48"/>
      <c r="F606" s="76"/>
      <c r="G606" s="47"/>
    </row>
    <row r="607" spans="1:7" ht="13.5">
      <c r="A607" s="47"/>
      <c r="B607" s="47"/>
      <c r="C607" s="47"/>
      <c r="D607" s="47"/>
      <c r="E607" s="48"/>
      <c r="F607" s="76"/>
      <c r="G607" s="47"/>
    </row>
    <row r="608" spans="1:7" ht="13.5">
      <c r="A608" s="47"/>
      <c r="B608" s="47"/>
      <c r="C608" s="47"/>
      <c r="D608" s="47"/>
      <c r="E608" s="48"/>
      <c r="F608" s="76"/>
      <c r="G608" s="47"/>
    </row>
    <row r="609" spans="1:7" ht="13.5">
      <c r="A609" s="47"/>
      <c r="B609" s="47"/>
      <c r="C609" s="47"/>
      <c r="D609" s="47"/>
      <c r="E609" s="48"/>
      <c r="F609" s="76"/>
      <c r="G609" s="47"/>
    </row>
    <row r="610" spans="1:7" ht="13.5">
      <c r="A610" s="47"/>
      <c r="B610" s="47"/>
      <c r="C610" s="47"/>
      <c r="D610" s="47"/>
      <c r="E610" s="48"/>
      <c r="F610" s="76"/>
      <c r="G610" s="47"/>
    </row>
    <row r="611" spans="1:7" ht="13.5">
      <c r="A611" s="47"/>
      <c r="B611" s="47"/>
      <c r="C611" s="47"/>
      <c r="D611" s="47"/>
      <c r="E611" s="48"/>
      <c r="F611" s="76"/>
      <c r="G611" s="47"/>
    </row>
    <row r="612" spans="1:7" ht="13.5">
      <c r="A612" s="47"/>
      <c r="B612" s="47"/>
      <c r="C612" s="47"/>
      <c r="D612" s="47"/>
      <c r="E612" s="48"/>
      <c r="F612" s="76"/>
      <c r="G612" s="47"/>
    </row>
    <row r="613" spans="1:7" ht="13.5">
      <c r="A613" s="47"/>
      <c r="B613" s="47"/>
      <c r="C613" s="47"/>
      <c r="D613" s="47"/>
      <c r="E613" s="48"/>
      <c r="F613" s="76"/>
      <c r="G613" s="47"/>
    </row>
    <row r="614" spans="1:7" ht="13.5">
      <c r="A614" s="47"/>
      <c r="B614" s="47"/>
      <c r="C614" s="47"/>
      <c r="D614" s="47"/>
      <c r="E614" s="48"/>
      <c r="F614" s="76"/>
      <c r="G614" s="47"/>
    </row>
    <row r="615" spans="1:7" ht="13.5">
      <c r="A615" s="47"/>
      <c r="B615" s="47"/>
      <c r="C615" s="47"/>
      <c r="D615" s="47"/>
      <c r="E615" s="48"/>
      <c r="F615" s="76"/>
      <c r="G615" s="47"/>
    </row>
    <row r="616" spans="1:7" ht="13.5">
      <c r="A616" s="47"/>
      <c r="B616" s="47"/>
      <c r="C616" s="47"/>
      <c r="D616" s="47"/>
      <c r="E616" s="48"/>
      <c r="F616" s="76"/>
      <c r="G616" s="47"/>
    </row>
    <row r="617" spans="1:7" ht="13.5">
      <c r="A617" s="47"/>
      <c r="B617" s="47"/>
      <c r="C617" s="47"/>
      <c r="D617" s="47"/>
      <c r="E617" s="48"/>
      <c r="F617" s="76"/>
      <c r="G617" s="47"/>
    </row>
    <row r="618" spans="1:7" ht="13.5">
      <c r="A618" s="47"/>
      <c r="B618" s="47"/>
      <c r="C618" s="47"/>
      <c r="D618" s="47"/>
      <c r="E618" s="48"/>
      <c r="F618" s="76"/>
      <c r="G618" s="47"/>
    </row>
    <row r="619" spans="1:7" ht="13.5">
      <c r="A619" s="47"/>
      <c r="B619" s="47"/>
      <c r="C619" s="47"/>
      <c r="D619" s="47"/>
      <c r="E619" s="48"/>
      <c r="F619" s="76"/>
      <c r="G619" s="47"/>
    </row>
    <row r="620" spans="1:7" ht="13.5">
      <c r="A620" s="47"/>
      <c r="B620" s="47"/>
      <c r="C620" s="47"/>
      <c r="D620" s="47"/>
      <c r="E620" s="48"/>
      <c r="F620" s="76"/>
      <c r="G620" s="47"/>
    </row>
    <row r="621" spans="1:7" ht="13.5">
      <c r="A621" s="47"/>
      <c r="B621" s="47"/>
      <c r="C621" s="47"/>
      <c r="D621" s="47"/>
      <c r="E621" s="48"/>
      <c r="F621" s="76"/>
      <c r="G621" s="47"/>
    </row>
    <row r="622" spans="1:7" ht="13.5">
      <c r="A622" s="47"/>
      <c r="B622" s="47"/>
      <c r="C622" s="47"/>
      <c r="D622" s="47"/>
      <c r="E622" s="48"/>
      <c r="F622" s="76"/>
      <c r="G622" s="47"/>
    </row>
    <row r="623" spans="1:7" ht="13.5">
      <c r="A623" s="47"/>
      <c r="B623" s="47"/>
      <c r="C623" s="47"/>
      <c r="D623" s="47"/>
      <c r="E623" s="48"/>
      <c r="F623" s="76"/>
      <c r="G623" s="47"/>
    </row>
    <row r="624" spans="1:7" ht="13.5">
      <c r="A624" s="47"/>
      <c r="B624" s="47"/>
      <c r="C624" s="47"/>
      <c r="D624" s="47"/>
      <c r="E624" s="48"/>
      <c r="F624" s="76"/>
      <c r="G624" s="47"/>
    </row>
    <row r="625" spans="1:7" ht="13.5">
      <c r="A625" s="47"/>
      <c r="B625" s="47"/>
      <c r="C625" s="47"/>
      <c r="D625" s="47"/>
      <c r="E625" s="48"/>
      <c r="F625" s="76"/>
      <c r="G625" s="47"/>
    </row>
    <row r="626" spans="1:7" ht="13.5">
      <c r="A626" s="47"/>
      <c r="B626" s="47"/>
      <c r="C626" s="47"/>
      <c r="D626" s="47"/>
      <c r="E626" s="48"/>
      <c r="F626" s="76"/>
      <c r="G626" s="47"/>
    </row>
    <row r="627" spans="1:7" ht="13.5">
      <c r="A627" s="47"/>
      <c r="B627" s="47"/>
      <c r="C627" s="47"/>
      <c r="D627" s="47"/>
      <c r="E627" s="48"/>
      <c r="F627" s="76"/>
      <c r="G627" s="47"/>
    </row>
    <row r="628" spans="1:7" ht="13.5">
      <c r="A628" s="47"/>
      <c r="B628" s="47"/>
      <c r="C628" s="47"/>
      <c r="D628" s="47"/>
      <c r="E628" s="48"/>
      <c r="F628" s="76"/>
      <c r="G628" s="47"/>
    </row>
    <row r="629" spans="1:7" ht="13.5">
      <c r="A629" s="47"/>
      <c r="B629" s="47"/>
      <c r="C629" s="47"/>
      <c r="D629" s="47"/>
      <c r="E629" s="48"/>
      <c r="F629" s="76"/>
      <c r="G629" s="47"/>
    </row>
    <row r="630" spans="1:7" ht="13.5">
      <c r="A630" s="47"/>
      <c r="B630" s="47"/>
      <c r="C630" s="47"/>
      <c r="D630" s="47"/>
      <c r="E630" s="48"/>
      <c r="F630" s="76"/>
      <c r="G630" s="47"/>
    </row>
    <row r="631" spans="1:7" ht="13.5">
      <c r="A631" s="47"/>
      <c r="B631" s="47"/>
      <c r="C631" s="47"/>
      <c r="D631" s="47"/>
      <c r="E631" s="48"/>
      <c r="F631" s="76"/>
      <c r="G631" s="47"/>
    </row>
    <row r="632" spans="1:7" ht="13.5">
      <c r="A632" s="47"/>
      <c r="B632" s="47"/>
      <c r="C632" s="47"/>
      <c r="D632" s="47"/>
      <c r="E632" s="48"/>
      <c r="F632" s="76"/>
      <c r="G632" s="47"/>
    </row>
    <row r="633" spans="1:7" ht="13.5">
      <c r="A633" s="47"/>
      <c r="B633" s="47"/>
      <c r="C633" s="47"/>
      <c r="D633" s="47"/>
      <c r="E633" s="48"/>
      <c r="F633" s="76"/>
      <c r="G633" s="47"/>
    </row>
    <row r="634" spans="1:7" ht="13.5">
      <c r="A634" s="47"/>
      <c r="B634" s="47"/>
      <c r="C634" s="47"/>
      <c r="D634" s="47"/>
      <c r="E634" s="48"/>
      <c r="F634" s="76"/>
      <c r="G634" s="47"/>
    </row>
    <row r="635" spans="1:7" ht="13.5">
      <c r="A635" s="47"/>
      <c r="B635" s="47"/>
      <c r="C635" s="47"/>
      <c r="D635" s="47"/>
      <c r="E635" s="48"/>
      <c r="F635" s="76"/>
      <c r="G635" s="47"/>
    </row>
    <row r="636" spans="1:7" ht="13.5">
      <c r="A636" s="47"/>
      <c r="B636" s="47"/>
      <c r="C636" s="47"/>
      <c r="D636" s="47"/>
      <c r="E636" s="48"/>
      <c r="F636" s="76"/>
      <c r="G636" s="47"/>
    </row>
    <row r="637" spans="1:7" ht="13.5">
      <c r="A637" s="47"/>
      <c r="B637" s="47"/>
      <c r="C637" s="47"/>
      <c r="D637" s="47"/>
      <c r="E637" s="48"/>
      <c r="F637" s="76"/>
      <c r="G637" s="47"/>
    </row>
    <row r="638" spans="1:7" ht="13.5">
      <c r="A638" s="47"/>
      <c r="B638" s="47"/>
      <c r="C638" s="47"/>
      <c r="D638" s="47"/>
      <c r="E638" s="48"/>
      <c r="F638" s="76"/>
      <c r="G638" s="47"/>
    </row>
    <row r="639" spans="1:7" ht="13.5">
      <c r="A639" s="47"/>
      <c r="B639" s="47"/>
      <c r="C639" s="47"/>
      <c r="D639" s="47"/>
      <c r="E639" s="48"/>
      <c r="F639" s="76"/>
      <c r="G639" s="47"/>
    </row>
    <row r="640" spans="1:7" ht="13.5">
      <c r="A640" s="47"/>
      <c r="B640" s="47"/>
      <c r="C640" s="47"/>
      <c r="D640" s="47"/>
      <c r="E640" s="48"/>
      <c r="F640" s="76"/>
      <c r="G640" s="47"/>
    </row>
    <row r="641" spans="1:7" ht="13.5">
      <c r="A641" s="47"/>
      <c r="B641" s="47"/>
      <c r="C641" s="47"/>
      <c r="D641" s="47"/>
      <c r="E641" s="48"/>
      <c r="F641" s="76"/>
      <c r="G641" s="47"/>
    </row>
    <row r="642" spans="1:7" ht="13.5">
      <c r="A642" s="47"/>
      <c r="B642" s="47"/>
      <c r="C642" s="47"/>
      <c r="D642" s="47"/>
      <c r="E642" s="48"/>
      <c r="F642" s="76"/>
      <c r="G642" s="47"/>
    </row>
    <row r="643" spans="1:7" ht="13.5">
      <c r="A643" s="47"/>
      <c r="B643" s="47"/>
      <c r="C643" s="47"/>
      <c r="D643" s="47"/>
      <c r="E643" s="48"/>
      <c r="F643" s="76"/>
      <c r="G643" s="47"/>
    </row>
    <row r="644" spans="1:7" ht="13.5">
      <c r="A644" s="47"/>
      <c r="B644" s="47"/>
      <c r="C644" s="47"/>
      <c r="D644" s="47"/>
      <c r="E644" s="48"/>
      <c r="F644" s="76"/>
      <c r="G644" s="47"/>
    </row>
    <row r="645" spans="1:7" ht="13.5">
      <c r="A645" s="47"/>
      <c r="B645" s="47"/>
      <c r="C645" s="47"/>
      <c r="D645" s="47"/>
      <c r="E645" s="48"/>
      <c r="F645" s="76"/>
      <c r="G645" s="47"/>
    </row>
    <row r="646" spans="1:7" ht="13.5">
      <c r="A646" s="47"/>
      <c r="B646" s="47"/>
      <c r="C646" s="47"/>
      <c r="D646" s="47"/>
      <c r="E646" s="48"/>
      <c r="F646" s="76"/>
      <c r="G646" s="47"/>
    </row>
    <row r="647" spans="1:7" ht="13.5">
      <c r="A647" s="47"/>
      <c r="B647" s="47"/>
      <c r="C647" s="47"/>
      <c r="D647" s="47"/>
      <c r="E647" s="48"/>
      <c r="F647" s="76"/>
      <c r="G647" s="47"/>
    </row>
    <row r="648" spans="1:7" ht="13.5">
      <c r="A648" s="47"/>
      <c r="B648" s="47"/>
      <c r="C648" s="47"/>
      <c r="D648" s="47"/>
      <c r="E648" s="48"/>
      <c r="F648" s="76"/>
      <c r="G648" s="47"/>
    </row>
    <row r="649" spans="1:7" ht="13.5">
      <c r="A649" s="47"/>
      <c r="B649" s="47"/>
      <c r="C649" s="47"/>
      <c r="D649" s="47"/>
      <c r="E649" s="48"/>
      <c r="F649" s="76"/>
      <c r="G649" s="47"/>
    </row>
    <row r="650" spans="1:7" ht="13.5">
      <c r="A650" s="47"/>
      <c r="B650" s="47"/>
      <c r="C650" s="47"/>
      <c r="D650" s="47"/>
      <c r="E650" s="48"/>
      <c r="F650" s="76"/>
      <c r="G650" s="47"/>
    </row>
    <row r="651" spans="1:7" ht="13.5">
      <c r="A651" s="47"/>
      <c r="B651" s="47"/>
      <c r="C651" s="47"/>
      <c r="D651" s="47"/>
      <c r="E651" s="48"/>
      <c r="F651" s="76"/>
      <c r="G651" s="47"/>
    </row>
    <row r="652" spans="1:7" ht="13.5">
      <c r="A652" s="47"/>
      <c r="B652" s="47"/>
      <c r="C652" s="47"/>
      <c r="D652" s="47"/>
      <c r="E652" s="48"/>
      <c r="F652" s="76"/>
      <c r="G652" s="47"/>
    </row>
    <row r="653" spans="1:7" ht="13.5">
      <c r="A653" s="47"/>
      <c r="B653" s="47"/>
      <c r="C653" s="47"/>
      <c r="D653" s="47"/>
      <c r="E653" s="48"/>
      <c r="F653" s="76"/>
      <c r="G653" s="47"/>
    </row>
    <row r="654" spans="1:7" ht="13.5">
      <c r="A654" s="47"/>
      <c r="B654" s="47"/>
      <c r="C654" s="47"/>
      <c r="D654" s="47"/>
      <c r="E654" s="48"/>
      <c r="F654" s="76"/>
      <c r="G654" s="47"/>
    </row>
    <row r="655" spans="1:7" ht="13.5">
      <c r="A655" s="47"/>
      <c r="B655" s="47"/>
      <c r="C655" s="47"/>
      <c r="D655" s="47"/>
      <c r="E655" s="48"/>
      <c r="F655" s="76"/>
      <c r="G655" s="47"/>
    </row>
    <row r="656" spans="1:7" ht="13.5">
      <c r="A656" s="47"/>
      <c r="B656" s="47"/>
      <c r="C656" s="47"/>
      <c r="D656" s="47"/>
      <c r="E656" s="48"/>
      <c r="F656" s="76"/>
      <c r="G656" s="47"/>
    </row>
    <row r="657" spans="1:7" ht="13.5">
      <c r="A657" s="47"/>
      <c r="B657" s="47"/>
      <c r="C657" s="47"/>
      <c r="D657" s="47"/>
      <c r="E657" s="48"/>
      <c r="F657" s="76"/>
      <c r="G657" s="47"/>
    </row>
    <row r="658" spans="1:7" ht="13.5">
      <c r="A658" s="47"/>
      <c r="B658" s="47"/>
      <c r="C658" s="47"/>
      <c r="D658" s="47"/>
      <c r="E658" s="48"/>
      <c r="F658" s="76"/>
      <c r="G658" s="47"/>
    </row>
    <row r="659" spans="1:7" ht="13.5">
      <c r="A659" s="47"/>
      <c r="B659" s="47"/>
      <c r="C659" s="47"/>
      <c r="D659" s="47"/>
      <c r="E659" s="48"/>
      <c r="F659" s="76"/>
      <c r="G659" s="47"/>
    </row>
    <row r="660" spans="1:7" ht="13.5">
      <c r="A660" s="47"/>
      <c r="B660" s="47"/>
      <c r="C660" s="47"/>
      <c r="D660" s="47"/>
      <c r="E660" s="48"/>
      <c r="F660" s="76"/>
      <c r="G660" s="47"/>
    </row>
    <row r="661" spans="1:7" ht="13.5">
      <c r="A661" s="47"/>
      <c r="B661" s="47"/>
      <c r="C661" s="47"/>
      <c r="D661" s="47"/>
      <c r="E661" s="48"/>
      <c r="F661" s="76"/>
      <c r="G661" s="47"/>
    </row>
    <row r="662" spans="1:7" ht="13.5">
      <c r="A662" s="47"/>
      <c r="B662" s="47"/>
      <c r="C662" s="47"/>
      <c r="D662" s="47"/>
      <c r="E662" s="48"/>
      <c r="F662" s="76"/>
      <c r="G662" s="47"/>
    </row>
    <row r="663" spans="1:7" ht="13.5">
      <c r="A663" s="47"/>
      <c r="B663" s="47"/>
      <c r="C663" s="47"/>
      <c r="D663" s="47"/>
      <c r="E663" s="48"/>
      <c r="F663" s="76"/>
      <c r="G663" s="47"/>
    </row>
    <row r="664" spans="1:7" ht="13.5">
      <c r="A664" s="47"/>
      <c r="B664" s="47"/>
      <c r="C664" s="47"/>
      <c r="D664" s="47"/>
      <c r="E664" s="48"/>
      <c r="F664" s="76"/>
      <c r="G664" s="47"/>
    </row>
    <row r="665" spans="1:7" ht="13.5">
      <c r="A665" s="47"/>
      <c r="B665" s="47"/>
      <c r="C665" s="47"/>
      <c r="D665" s="47"/>
      <c r="E665" s="48"/>
      <c r="F665" s="76"/>
      <c r="G665" s="47"/>
    </row>
    <row r="666" spans="1:7" ht="13.5">
      <c r="A666" s="47"/>
      <c r="B666" s="47"/>
      <c r="C666" s="47"/>
      <c r="D666" s="47"/>
      <c r="E666" s="48"/>
      <c r="F666" s="76"/>
      <c r="G666" s="47"/>
    </row>
    <row r="667" spans="1:7" ht="13.5">
      <c r="A667" s="47"/>
      <c r="B667" s="47"/>
      <c r="C667" s="47"/>
      <c r="D667" s="47"/>
      <c r="E667" s="48"/>
      <c r="F667" s="76"/>
      <c r="G667" s="47"/>
    </row>
    <row r="668" spans="1:7" ht="13.5">
      <c r="A668" s="47"/>
      <c r="B668" s="47"/>
      <c r="C668" s="47"/>
      <c r="D668" s="47"/>
      <c r="E668" s="48"/>
      <c r="F668" s="76"/>
      <c r="G668" s="47"/>
    </row>
    <row r="669" spans="1:7" ht="13.5">
      <c r="A669" s="47"/>
      <c r="B669" s="47"/>
      <c r="C669" s="47"/>
      <c r="D669" s="47"/>
      <c r="E669" s="48"/>
      <c r="F669" s="76"/>
      <c r="G669" s="47"/>
    </row>
    <row r="670" spans="1:7" ht="13.5">
      <c r="A670" s="47"/>
      <c r="B670" s="47"/>
      <c r="C670" s="47"/>
      <c r="D670" s="47"/>
      <c r="E670" s="48"/>
      <c r="F670" s="76"/>
      <c r="G670" s="47"/>
    </row>
    <row r="671" spans="1:7" ht="13.5">
      <c r="A671" s="47"/>
      <c r="B671" s="47"/>
      <c r="C671" s="47"/>
      <c r="D671" s="47"/>
      <c r="E671" s="48"/>
      <c r="F671" s="76"/>
      <c r="G671" s="47"/>
    </row>
    <row r="672" spans="1:7" ht="13.5">
      <c r="A672" s="47"/>
      <c r="B672" s="47"/>
      <c r="C672" s="47"/>
      <c r="D672" s="47"/>
      <c r="E672" s="48"/>
      <c r="F672" s="76"/>
      <c r="G672" s="47"/>
    </row>
    <row r="673" spans="1:7" ht="13.5">
      <c r="A673" s="47"/>
      <c r="B673" s="47"/>
      <c r="C673" s="47"/>
      <c r="D673" s="47"/>
      <c r="E673" s="48"/>
      <c r="F673" s="76"/>
      <c r="G673" s="47"/>
    </row>
    <row r="674" spans="1:7" ht="13.5">
      <c r="A674" s="47"/>
      <c r="B674" s="47"/>
      <c r="C674" s="47"/>
      <c r="D674" s="47"/>
      <c r="E674" s="48"/>
      <c r="F674" s="76"/>
      <c r="G674" s="47"/>
    </row>
    <row r="675" spans="1:7" ht="13.5">
      <c r="A675" s="47"/>
      <c r="B675" s="47"/>
      <c r="C675" s="47"/>
      <c r="D675" s="47"/>
      <c r="E675" s="48"/>
      <c r="F675" s="76"/>
      <c r="G675" s="47"/>
    </row>
    <row r="676" spans="1:7" ht="13.5">
      <c r="A676" s="47"/>
      <c r="B676" s="47"/>
      <c r="C676" s="47"/>
      <c r="D676" s="47"/>
      <c r="E676" s="48"/>
      <c r="F676" s="76"/>
      <c r="G676" s="47"/>
    </row>
    <row r="677" spans="1:7" ht="13.5">
      <c r="A677" s="47"/>
      <c r="B677" s="47"/>
      <c r="C677" s="47"/>
      <c r="D677" s="47"/>
      <c r="E677" s="48"/>
      <c r="F677" s="76"/>
      <c r="G677" s="47"/>
    </row>
    <row r="678" spans="1:7" ht="13.5">
      <c r="A678" s="47"/>
      <c r="B678" s="47"/>
      <c r="C678" s="47"/>
      <c r="D678" s="47"/>
      <c r="E678" s="48"/>
      <c r="F678" s="76"/>
      <c r="G678" s="47"/>
    </row>
    <row r="679" spans="1:7" ht="13.5">
      <c r="A679" s="47"/>
      <c r="B679" s="47"/>
      <c r="C679" s="47"/>
      <c r="D679" s="47"/>
      <c r="E679" s="48"/>
      <c r="F679" s="76"/>
      <c r="G679" s="47"/>
    </row>
    <row r="680" spans="1:7" ht="13.5">
      <c r="A680" s="47"/>
      <c r="B680" s="47"/>
      <c r="C680" s="47"/>
      <c r="D680" s="47"/>
      <c r="E680" s="48"/>
      <c r="F680" s="76"/>
      <c r="G680" s="47"/>
    </row>
  </sheetData>
  <sheetProtection/>
  <autoFilter ref="A2:I135"/>
  <printOptions/>
  <pageMargins left="0.251968503937008" right="0.251968503937008" top="0.751968503937008" bottom="0.751968503937008" header="0" footer="0"/>
  <pageSetup horizontalDpi="600" verticalDpi="600" orientation="portrait" paperSize="9"/>
  <headerFooter alignWithMargins="0">
    <oddHeader>&amp;C&amp;BSEAA U15/U17 Championships
Ashford - 15/16 August 2015
Under 15 Boys&amp;B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6"/>
  <sheetViews>
    <sheetView workbookViewId="0" topLeftCell="A98">
      <selection activeCell="D21" sqref="D21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46" customWidth="1"/>
    <col min="6" max="6" width="9.140625" style="81" customWidth="1"/>
  </cols>
  <sheetData>
    <row r="1" spans="1:7" ht="13.5">
      <c r="A1" s="51" t="s">
        <v>912</v>
      </c>
      <c r="B1" s="47"/>
      <c r="C1" s="47"/>
      <c r="D1" s="47"/>
      <c r="E1" s="48"/>
      <c r="F1" s="76"/>
      <c r="G1" s="47"/>
    </row>
    <row r="2" spans="1:7" ht="13.5">
      <c r="A2" s="47"/>
      <c r="B2" s="53" t="s">
        <v>875</v>
      </c>
      <c r="C2" s="53" t="s">
        <v>776</v>
      </c>
      <c r="D2" s="54" t="s">
        <v>31</v>
      </c>
      <c r="E2" s="52">
        <v>2007</v>
      </c>
      <c r="F2" s="77" t="s">
        <v>777</v>
      </c>
      <c r="G2" s="47"/>
    </row>
    <row r="3" spans="1:7" ht="13.5">
      <c r="A3" s="49" t="s">
        <v>889</v>
      </c>
      <c r="B3" s="49" t="s">
        <v>890</v>
      </c>
      <c r="C3" s="49" t="s">
        <v>741</v>
      </c>
      <c r="D3" s="49" t="s">
        <v>742</v>
      </c>
      <c r="E3" s="50" t="s">
        <v>891</v>
      </c>
      <c r="F3" s="76"/>
      <c r="G3" s="47"/>
    </row>
    <row r="4" spans="1:7" ht="13.5">
      <c r="A4" s="49" t="s">
        <v>893</v>
      </c>
      <c r="B4" s="47"/>
      <c r="C4" s="47"/>
      <c r="D4" s="47"/>
      <c r="E4" s="48"/>
      <c r="F4" s="78" t="s">
        <v>1015</v>
      </c>
      <c r="G4" s="47"/>
    </row>
    <row r="5" spans="1:7" ht="13.5">
      <c r="A5" s="47">
        <v>1</v>
      </c>
      <c r="B5" s="47">
        <v>15</v>
      </c>
      <c r="C5" s="47" t="str">
        <f>VLOOKUP($B5,'U17M'!$A$2:$C$498,2,FALSE)</f>
        <v>Camron Lyttle</v>
      </c>
      <c r="D5" s="47" t="str">
        <f>VLOOKUP($B5,'U17M'!$A$2:$C$498,3,FALSE)</f>
        <v>Bexley AC</v>
      </c>
      <c r="E5" s="48">
        <v>11.04</v>
      </c>
      <c r="F5" s="76" t="s">
        <v>936</v>
      </c>
      <c r="G5" s="47"/>
    </row>
    <row r="6" spans="1:7" ht="13.5">
      <c r="A6" s="47">
        <v>2</v>
      </c>
      <c r="B6" s="47">
        <v>12</v>
      </c>
      <c r="C6" s="47" t="str">
        <f>VLOOKUP($B6,'U17M'!$A$2:$C$498,2,FALSE)</f>
        <v>Reece Ferreira</v>
      </c>
      <c r="D6" s="47" t="str">
        <f>VLOOKUP($B6,'U17M'!$A$2:$C$498,3,FALSE)</f>
        <v>Sutton &amp; District AC</v>
      </c>
      <c r="E6" s="48">
        <v>11.58</v>
      </c>
      <c r="F6" s="76" t="s">
        <v>936</v>
      </c>
      <c r="G6" s="47"/>
    </row>
    <row r="7" spans="1:7" s="107" customFormat="1" ht="13.5">
      <c r="A7" s="92">
        <v>3</v>
      </c>
      <c r="B7" s="92">
        <v>17</v>
      </c>
      <c r="C7" s="92" t="str">
        <f>VLOOKUP($B7,'U17M'!$A$2:$C$498,2,FALSE)</f>
        <v>William Martin</v>
      </c>
      <c r="D7" s="92" t="str">
        <f>VLOOKUP($B7,'U17M'!$A$2:$C$498,3,FALSE)</f>
        <v>Tonbridge AC</v>
      </c>
      <c r="E7" s="93">
        <v>11.64</v>
      </c>
      <c r="F7" s="106" t="s">
        <v>936</v>
      </c>
      <c r="G7" s="92"/>
    </row>
    <row r="8" spans="1:7" ht="13.5">
      <c r="A8" s="47">
        <v>4</v>
      </c>
      <c r="B8" s="47">
        <v>22</v>
      </c>
      <c r="C8" s="47" t="str">
        <f>VLOOKUP($B8,'U17M'!$A$2:$C$498,2,FALSE)</f>
        <v>Nathaniel Sherger</v>
      </c>
      <c r="D8" s="47" t="str">
        <f>VLOOKUP($B8,'U17M'!$A$2:$C$498,3,FALSE)</f>
        <v>Chelmsford AC</v>
      </c>
      <c r="E8" s="48">
        <v>11.7</v>
      </c>
      <c r="F8" s="76"/>
      <c r="G8" s="47"/>
    </row>
    <row r="9" spans="1:7" ht="13.5">
      <c r="A9" s="47">
        <v>5</v>
      </c>
      <c r="B9" s="47">
        <v>19</v>
      </c>
      <c r="C9" s="47" t="str">
        <f>VLOOKUP($B9,'U17M'!$A$2:$C$498,2,FALSE)</f>
        <v>Darnell Plummer</v>
      </c>
      <c r="D9" s="47" t="str">
        <f>VLOOKUP($B9,'U17M'!$A$2:$C$498,3,FALSE)</f>
        <v>London Heathside AC</v>
      </c>
      <c r="E9" s="48">
        <v>11.92</v>
      </c>
      <c r="F9" s="76"/>
      <c r="G9" s="47"/>
    </row>
    <row r="10" spans="1:7" ht="13.5">
      <c r="A10" s="47">
        <v>6</v>
      </c>
      <c r="B10" s="47">
        <v>20</v>
      </c>
      <c r="C10" s="47" t="str">
        <f>VLOOKUP($B10,'U17M'!$A$2:$C$498,2,FALSE)</f>
        <v>Caleb Purdy</v>
      </c>
      <c r="D10" s="47" t="str">
        <f>VLOOKUP($B10,'U17M'!$A$2:$C$498,3,FALSE)</f>
        <v>Brighton &amp; Hove AC</v>
      </c>
      <c r="E10" s="48">
        <v>11.96</v>
      </c>
      <c r="F10" s="76"/>
      <c r="G10" s="47"/>
    </row>
    <row r="11" spans="1:7" ht="13.5">
      <c r="A11" s="49" t="s">
        <v>894</v>
      </c>
      <c r="B11" s="47"/>
      <c r="C11" s="47"/>
      <c r="D11" s="47"/>
      <c r="E11" s="48"/>
      <c r="F11" s="88" t="s">
        <v>1016</v>
      </c>
      <c r="G11" s="47"/>
    </row>
    <row r="12" spans="1:7" ht="13.5">
      <c r="A12" s="47">
        <v>1</v>
      </c>
      <c r="B12" s="47">
        <v>9</v>
      </c>
      <c r="C12" s="47" t="str">
        <f>VLOOKUP($B12,'U17M'!$A$2:$C$498,2,FALSE)</f>
        <v>Eden Davis</v>
      </c>
      <c r="D12" s="47" t="str">
        <f>VLOOKUP($B12,'U17M'!$A$2:$C$498,3,FALSE)</f>
        <v>Herts Phoenix AC</v>
      </c>
      <c r="E12" s="48">
        <v>11.02</v>
      </c>
      <c r="F12" s="76" t="s">
        <v>936</v>
      </c>
      <c r="G12" s="47"/>
    </row>
    <row r="13" spans="1:7" ht="13.5">
      <c r="A13" s="47">
        <v>2</v>
      </c>
      <c r="B13" s="47">
        <v>18</v>
      </c>
      <c r="C13" s="47" t="str">
        <f>VLOOKUP($B13,'U17M'!$A$2:$C$498,2,FALSE)</f>
        <v>Keano-Elliott Paris-Samuel</v>
      </c>
      <c r="D13" s="47" t="str">
        <f>VLOOKUP($B13,'U17M'!$A$2:$C$498,3,FALSE)</f>
        <v>Track Academy</v>
      </c>
      <c r="E13" s="48">
        <v>11.24</v>
      </c>
      <c r="F13" s="76" t="s">
        <v>936</v>
      </c>
      <c r="G13" s="47"/>
    </row>
    <row r="14" spans="1:7" ht="13.5">
      <c r="A14" s="47">
        <v>3</v>
      </c>
      <c r="B14" s="47">
        <v>5</v>
      </c>
      <c r="C14" s="47" t="str">
        <f>VLOOKUP($B14,'U17M'!$A$2:$C$498,2,FALSE)</f>
        <v>Niall Bevan</v>
      </c>
      <c r="D14" s="47" t="str">
        <f>VLOOKUP($B14,'U17M'!$A$2:$C$498,3,FALSE)</f>
        <v>Enfield &amp; Haringey AC</v>
      </c>
      <c r="E14" s="48">
        <v>11.26</v>
      </c>
      <c r="F14" s="76" t="s">
        <v>936</v>
      </c>
      <c r="G14" s="47"/>
    </row>
    <row r="15" spans="1:7" ht="13.5">
      <c r="A15" s="47">
        <v>4</v>
      </c>
      <c r="B15" s="47">
        <v>14</v>
      </c>
      <c r="C15" s="47" t="str">
        <f>VLOOKUP($B15,'U17M'!$A$2:$C$498,2,FALSE)</f>
        <v>Blaine Lewis-Shallow</v>
      </c>
      <c r="D15" s="47" t="str">
        <f>VLOOKUP($B15,'U17M'!$A$2:$C$498,3,FALSE)</f>
        <v>Reading AC</v>
      </c>
      <c r="E15" s="48">
        <v>11.36</v>
      </c>
      <c r="F15" s="76" t="s">
        <v>937</v>
      </c>
      <c r="G15" s="47"/>
    </row>
    <row r="16" spans="1:7" ht="13.5">
      <c r="A16" s="47">
        <v>5</v>
      </c>
      <c r="B16" s="47">
        <v>10</v>
      </c>
      <c r="C16" s="47" t="str">
        <f>VLOOKUP($B16,'U17M'!$A$2:$C$498,2,FALSE)</f>
        <v>Eghosa Evbosomon</v>
      </c>
      <c r="D16" s="47" t="str">
        <f>VLOOKUP($B16,'U17M'!$A$2:$C$498,3,FALSE)</f>
        <v>Cambridge Harriers</v>
      </c>
      <c r="E16" s="48">
        <v>11.39</v>
      </c>
      <c r="F16" s="76" t="s">
        <v>937</v>
      </c>
      <c r="G16" s="47"/>
    </row>
    <row r="17" spans="1:7" ht="13.5">
      <c r="A17" s="47">
        <v>6</v>
      </c>
      <c r="B17" s="47">
        <v>8</v>
      </c>
      <c r="C17" s="47" t="str">
        <f>VLOOKUP($B17,'U17M'!$A$2:$C$498,2,FALSE)</f>
        <v>Michael Damoah</v>
      </c>
      <c r="D17" s="47" t="str">
        <f>VLOOKUP($B17,'U17M'!$A$2:$C$498,3,FALSE)</f>
        <v>Blackheath &amp; Bromley Harriers </v>
      </c>
      <c r="E17" s="48">
        <v>11.61</v>
      </c>
      <c r="F17" s="76"/>
      <c r="G17" s="47"/>
    </row>
    <row r="18" spans="1:7" ht="13.5">
      <c r="A18" s="47">
        <v>7</v>
      </c>
      <c r="B18" s="47">
        <v>13</v>
      </c>
      <c r="C18" s="47" t="str">
        <f>VLOOKUP($B18,'U17M'!$A$2:$C$498,2,FALSE)</f>
        <v>Jamie Holme</v>
      </c>
      <c r="D18" s="47" t="str">
        <f>VLOOKUP($B18,'U17M'!$A$2:$C$498,3,FALSE)</f>
        <v>East Grinstead &amp; District AC</v>
      </c>
      <c r="E18" s="48">
        <v>11.81</v>
      </c>
      <c r="F18" s="76"/>
      <c r="G18" s="47"/>
    </row>
    <row r="19" spans="1:7" ht="13.5">
      <c r="A19" s="49" t="s">
        <v>892</v>
      </c>
      <c r="B19" s="47"/>
      <c r="C19" s="47"/>
      <c r="D19" s="47"/>
      <c r="E19" s="48"/>
      <c r="F19" s="78" t="s">
        <v>1007</v>
      </c>
      <c r="G19" s="47"/>
    </row>
    <row r="20" spans="1:7" ht="13.5">
      <c r="A20" s="47">
        <v>1</v>
      </c>
      <c r="B20" s="47">
        <v>15</v>
      </c>
      <c r="C20" s="47" t="str">
        <f>VLOOKUP($B20,'U17M'!$A$2:$C$498,2,FALSE)</f>
        <v>Camron Lyttle</v>
      </c>
      <c r="D20" s="47" t="str">
        <f>VLOOKUP($B20,'U17M'!$A$2:$C$498,3,FALSE)</f>
        <v>Bexley AC</v>
      </c>
      <c r="E20" s="48">
        <v>10.72</v>
      </c>
      <c r="F20" s="76"/>
      <c r="G20" s="47"/>
    </row>
    <row r="21" spans="1:7" ht="13.5">
      <c r="A21" s="47">
        <v>2</v>
      </c>
      <c r="B21" s="47">
        <v>9</v>
      </c>
      <c r="C21" s="47" t="str">
        <f>VLOOKUP($B21,'U17M'!$A$2:$C$498,2,FALSE)</f>
        <v>Eden Davis</v>
      </c>
      <c r="D21" s="47" t="str">
        <f>VLOOKUP($B21,'U17M'!$A$2:$C$498,3,FALSE)</f>
        <v>Herts Phoenix AC</v>
      </c>
      <c r="E21" s="48">
        <v>10.94</v>
      </c>
      <c r="F21" s="76"/>
      <c r="G21" s="47"/>
    </row>
    <row r="22" spans="1:7" ht="13.5">
      <c r="A22" s="47">
        <v>3</v>
      </c>
      <c r="B22" s="47">
        <v>12</v>
      </c>
      <c r="C22" s="47" t="str">
        <f>VLOOKUP($B22,'U17M'!$A$2:$C$498,2,FALSE)</f>
        <v>Reece Ferreira</v>
      </c>
      <c r="D22" s="47" t="str">
        <f>VLOOKUP($B22,'U17M'!$A$2:$C$498,3,FALSE)</f>
        <v>Sutton &amp; District AC</v>
      </c>
      <c r="E22" s="48">
        <v>11.15</v>
      </c>
      <c r="F22" s="76"/>
      <c r="G22" s="47"/>
    </row>
    <row r="23" spans="1:7" ht="13.5">
      <c r="A23" s="47">
        <v>4</v>
      </c>
      <c r="B23" s="47">
        <v>5</v>
      </c>
      <c r="C23" s="47" t="str">
        <f>VLOOKUP($B23,'U17M'!$A$2:$C$498,2,FALSE)</f>
        <v>Niall Bevan</v>
      </c>
      <c r="D23" s="47" t="str">
        <f>VLOOKUP($B23,'U17M'!$A$2:$C$498,3,FALSE)</f>
        <v>Enfield &amp; Haringey AC</v>
      </c>
      <c r="E23" s="48">
        <v>11.21</v>
      </c>
      <c r="F23" s="76"/>
      <c r="G23" s="47"/>
    </row>
    <row r="24" spans="1:7" ht="13.5">
      <c r="A24" s="47">
        <v>5</v>
      </c>
      <c r="B24" s="47">
        <v>18</v>
      </c>
      <c r="C24" s="47" t="str">
        <f>VLOOKUP($B24,'U17M'!$A$2:$C$498,2,FALSE)</f>
        <v>Keano-Elliott Paris-Samuel</v>
      </c>
      <c r="D24" s="47" t="str">
        <f>VLOOKUP($B24,'U17M'!$A$2:$C$498,3,FALSE)</f>
        <v>Track Academy</v>
      </c>
      <c r="E24" s="48">
        <v>11.23</v>
      </c>
      <c r="F24" s="76"/>
      <c r="G24" s="47"/>
    </row>
    <row r="25" spans="1:7" ht="13.5">
      <c r="A25" s="47">
        <v>6</v>
      </c>
      <c r="B25" s="47">
        <v>14</v>
      </c>
      <c r="C25" s="47" t="str">
        <f>VLOOKUP($B25,'U17M'!$A$2:$C$498,2,FALSE)</f>
        <v>Blaine Lewis-Shallow</v>
      </c>
      <c r="D25" s="47" t="str">
        <f>VLOOKUP($B25,'U17M'!$A$2:$C$498,3,FALSE)</f>
        <v>Reading AC</v>
      </c>
      <c r="E25" s="48">
        <v>11.28</v>
      </c>
      <c r="F25" s="76"/>
      <c r="G25" s="47"/>
    </row>
    <row r="26" spans="1:7" ht="13.5">
      <c r="A26" s="47">
        <v>7</v>
      </c>
      <c r="B26" s="47">
        <v>10</v>
      </c>
      <c r="C26" s="47" t="str">
        <f>VLOOKUP($B26,'U17M'!$A$2:$C$498,2,FALSE)</f>
        <v>Eghosa Evbosomon</v>
      </c>
      <c r="D26" s="47" t="str">
        <f>VLOOKUP($B26,'U17M'!$A$2:$C$498,3,FALSE)</f>
        <v>Cambridge Harriers</v>
      </c>
      <c r="E26" s="48">
        <v>11.45</v>
      </c>
      <c r="F26" s="76"/>
      <c r="G26" s="47"/>
    </row>
    <row r="27" spans="1:7" s="107" customFormat="1" ht="13.5">
      <c r="A27" s="92">
        <v>8</v>
      </c>
      <c r="B27" s="92">
        <v>17</v>
      </c>
      <c r="C27" s="92" t="str">
        <f>VLOOKUP($B27,'U17M'!$A$2:$C$498,2,FALSE)</f>
        <v>William Martin</v>
      </c>
      <c r="D27" s="92" t="str">
        <f>VLOOKUP($B27,'U17M'!$A$2:$C$498,3,FALSE)</f>
        <v>Tonbridge AC</v>
      </c>
      <c r="E27" s="93">
        <v>11.57</v>
      </c>
      <c r="F27" s="106"/>
      <c r="G27" s="92"/>
    </row>
    <row r="28" spans="1:7" ht="13.5">
      <c r="A28" s="47"/>
      <c r="B28" s="47"/>
      <c r="C28" s="47"/>
      <c r="D28" s="47"/>
      <c r="E28" s="48"/>
      <c r="F28" s="76"/>
      <c r="G28" s="47"/>
    </row>
    <row r="29" spans="1:7" ht="13.5">
      <c r="A29" s="51" t="s">
        <v>913</v>
      </c>
      <c r="B29" s="47"/>
      <c r="C29" s="47"/>
      <c r="D29" s="47"/>
      <c r="E29" s="48"/>
      <c r="F29" s="76"/>
      <c r="G29" s="47"/>
    </row>
    <row r="30" spans="1:7" ht="13.5">
      <c r="A30" s="47"/>
      <c r="B30" s="53" t="s">
        <v>875</v>
      </c>
      <c r="C30" s="53" t="s">
        <v>833</v>
      </c>
      <c r="D30" s="54" t="s">
        <v>834</v>
      </c>
      <c r="E30" s="52">
        <v>2001</v>
      </c>
      <c r="F30" s="77" t="s">
        <v>835</v>
      </c>
      <c r="G30" s="47"/>
    </row>
    <row r="31" spans="1:7" ht="13.5">
      <c r="A31" s="49" t="s">
        <v>889</v>
      </c>
      <c r="B31" s="49" t="s">
        <v>890</v>
      </c>
      <c r="C31" s="49" t="s">
        <v>741</v>
      </c>
      <c r="D31" s="49" t="s">
        <v>742</v>
      </c>
      <c r="E31" s="50" t="s">
        <v>891</v>
      </c>
      <c r="F31" s="76"/>
      <c r="G31" s="47"/>
    </row>
    <row r="32" spans="1:7" ht="13.5">
      <c r="A32" s="49" t="s">
        <v>893</v>
      </c>
      <c r="B32" s="47"/>
      <c r="C32" s="47"/>
      <c r="D32" s="47"/>
      <c r="E32" s="48"/>
      <c r="F32" s="76"/>
      <c r="G32" s="47"/>
    </row>
    <row r="33" spans="1:7" ht="13.5">
      <c r="A33" s="47">
        <v>1</v>
      </c>
      <c r="B33" s="47">
        <v>24</v>
      </c>
      <c r="C33" s="47" t="str">
        <f>VLOOKUP($B33,'U17M'!$A$2:$C$498,2,FALSE)</f>
        <v>Shayne Dewar</v>
      </c>
      <c r="D33" s="47" t="str">
        <f>VLOOKUP($B33,'U17M'!$A$2:$C$498,3,FALSE)</f>
        <v>Woodford Green w Essex L</v>
      </c>
      <c r="E33" s="48">
        <v>0.4</v>
      </c>
      <c r="F33" s="76">
        <v>22.49</v>
      </c>
      <c r="G33" s="47" t="s">
        <v>936</v>
      </c>
    </row>
    <row r="34" spans="1:7" ht="13.5">
      <c r="A34" s="47">
        <v>2</v>
      </c>
      <c r="B34" s="47">
        <v>28</v>
      </c>
      <c r="C34" s="47" t="str">
        <f>VLOOKUP($B34,'U17M'!$A$2:$C$498,2,FALSE)</f>
        <v>Cameron N'Jie</v>
      </c>
      <c r="D34" s="47" t="str">
        <f>VLOOKUP($B34,'U17M'!$A$2:$C$498,3,FALSE)</f>
        <v>Harrow AC</v>
      </c>
      <c r="E34" s="48"/>
      <c r="F34" s="76">
        <v>22.96</v>
      </c>
      <c r="G34" s="47" t="s">
        <v>936</v>
      </c>
    </row>
    <row r="35" spans="1:7" ht="13.5">
      <c r="A35" s="47">
        <v>3</v>
      </c>
      <c r="B35" s="47">
        <v>10</v>
      </c>
      <c r="C35" s="47" t="str">
        <f>VLOOKUP($B35,'U17M'!$A$2:$C$498,2,FALSE)</f>
        <v>Eghosa Evbosomon</v>
      </c>
      <c r="D35" s="47" t="str">
        <f>VLOOKUP($B35,'U17M'!$A$2:$C$498,3,FALSE)</f>
        <v>Cambridge Harriers</v>
      </c>
      <c r="E35" s="48"/>
      <c r="F35" s="76">
        <v>23.18</v>
      </c>
      <c r="G35" s="47" t="s">
        <v>937</v>
      </c>
    </row>
    <row r="36" spans="1:7" ht="13.5">
      <c r="A36" s="47">
        <v>4</v>
      </c>
      <c r="B36" s="47">
        <v>23</v>
      </c>
      <c r="C36" s="47" t="str">
        <f>VLOOKUP($B36,'U17M'!$A$2:$C$498,2,FALSE)</f>
        <v>Matteo Armezzani</v>
      </c>
      <c r="D36" s="47" t="str">
        <f>VLOOKUP($B36,'U17M'!$A$2:$C$498,3,FALSE)</f>
        <v>Bracknell AC</v>
      </c>
      <c r="E36" s="48"/>
      <c r="F36" s="76">
        <v>23.55</v>
      </c>
      <c r="G36" s="47"/>
    </row>
    <row r="37" spans="1:7" ht="13.5">
      <c r="A37" s="47">
        <v>5</v>
      </c>
      <c r="B37" s="47">
        <v>22</v>
      </c>
      <c r="C37" s="47" t="str">
        <f>VLOOKUP($B37,'U17M'!$A$2:$C$498,2,FALSE)</f>
        <v>Nathaniel Sherger</v>
      </c>
      <c r="D37" s="47" t="str">
        <f>VLOOKUP($B37,'U17M'!$A$2:$C$498,3,FALSE)</f>
        <v>Chelmsford AC</v>
      </c>
      <c r="E37" s="48"/>
      <c r="F37" s="76">
        <v>23.97</v>
      </c>
      <c r="G37" s="47"/>
    </row>
    <row r="38" spans="1:7" ht="13.5">
      <c r="A38" s="47">
        <v>6</v>
      </c>
      <c r="B38" s="47"/>
      <c r="C38" s="47" t="e">
        <f>VLOOKUP($B38,'U17M'!$A$2:$C$498,2,FALSE)</f>
        <v>#N/A</v>
      </c>
      <c r="D38" s="47" t="e">
        <f>VLOOKUP($B38,'U17M'!$A$2:$C$498,3,FALSE)</f>
        <v>#N/A</v>
      </c>
      <c r="E38" s="48"/>
      <c r="F38" s="76"/>
      <c r="G38" s="47"/>
    </row>
    <row r="39" spans="1:7" ht="13.5">
      <c r="A39" s="47">
        <v>7</v>
      </c>
      <c r="B39" s="47"/>
      <c r="C39" s="47" t="e">
        <f>VLOOKUP($B39,'U17M'!$A$2:$C$498,2,FALSE)</f>
        <v>#N/A</v>
      </c>
      <c r="D39" s="47" t="e">
        <f>VLOOKUP($B39,'U17M'!$A$2:$C$498,3,FALSE)</f>
        <v>#N/A</v>
      </c>
      <c r="E39" s="48"/>
      <c r="F39" s="76"/>
      <c r="G39" s="47"/>
    </row>
    <row r="40" spans="1:7" ht="13.5">
      <c r="A40" s="47">
        <v>8</v>
      </c>
      <c r="B40" s="47"/>
      <c r="C40" s="47" t="e">
        <f>VLOOKUP($B40,'U17M'!$A$2:$C$498,2,FALSE)</f>
        <v>#N/A</v>
      </c>
      <c r="D40" s="47" t="e">
        <f>VLOOKUP($B40,'U17M'!$A$2:$C$498,3,FALSE)</f>
        <v>#N/A</v>
      </c>
      <c r="E40" s="48"/>
      <c r="F40" s="76"/>
      <c r="G40" s="47"/>
    </row>
    <row r="41" spans="1:7" ht="13.5">
      <c r="A41" s="49" t="s">
        <v>894</v>
      </c>
      <c r="B41" s="47"/>
      <c r="C41" s="47"/>
      <c r="D41" s="47"/>
      <c r="E41" s="48"/>
      <c r="F41" s="76"/>
      <c r="G41" s="47"/>
    </row>
    <row r="42" spans="1:7" ht="13.5">
      <c r="A42" s="47">
        <v>1</v>
      </c>
      <c r="B42" s="47">
        <v>14</v>
      </c>
      <c r="C42" s="47" t="str">
        <f>VLOOKUP($B42,'U17M'!$A$2:$C$498,2,FALSE)</f>
        <v>Blaine Lewis-Shallow</v>
      </c>
      <c r="D42" s="47" t="str">
        <f>VLOOKUP($B42,'U17M'!$A$2:$C$498,3,FALSE)</f>
        <v>Reading AC</v>
      </c>
      <c r="E42" s="48">
        <v>-0.2</v>
      </c>
      <c r="F42" s="76">
        <v>22.58</v>
      </c>
      <c r="G42" s="47" t="s">
        <v>936</v>
      </c>
    </row>
    <row r="43" spans="1:7" ht="13.5">
      <c r="A43" s="47">
        <v>2</v>
      </c>
      <c r="B43" s="47">
        <v>26</v>
      </c>
      <c r="C43" s="47" t="str">
        <f>VLOOKUP($B43,'U17M'!$A$2:$C$498,2,FALSE)</f>
        <v>Richard King</v>
      </c>
      <c r="D43" s="47" t="str">
        <f>VLOOKUP($B43,'U17M'!$A$2:$C$498,3,FALSE)</f>
        <v>Reading AC</v>
      </c>
      <c r="E43" s="48"/>
      <c r="F43" s="76">
        <v>23.17</v>
      </c>
      <c r="G43" s="47" t="s">
        <v>936</v>
      </c>
    </row>
    <row r="44" spans="1:7" ht="13.5">
      <c r="A44" s="47">
        <v>3</v>
      </c>
      <c r="B44" s="47">
        <v>27</v>
      </c>
      <c r="C44" s="47" t="str">
        <f>VLOOKUP($B44,'U17M'!$A$2:$C$498,2,FALSE)</f>
        <v>Phoenix Lyon</v>
      </c>
      <c r="D44" s="47" t="str">
        <f>VLOOKUP($B44,'U17M'!$A$2:$C$498,3,FALSE)</f>
        <v>Ealing Southall &amp; Middlesex AC</v>
      </c>
      <c r="E44" s="48"/>
      <c r="F44" s="76">
        <v>23.22</v>
      </c>
      <c r="G44" s="47"/>
    </row>
    <row r="45" spans="1:7" ht="13.5">
      <c r="A45" s="47">
        <v>4</v>
      </c>
      <c r="B45" s="47">
        <v>25</v>
      </c>
      <c r="C45" s="47" t="str">
        <f>VLOOKUP($B45,'U17M'!$A$2:$C$498,2,FALSE)</f>
        <v>Noel Iziegbe</v>
      </c>
      <c r="D45" s="47" t="str">
        <f>VLOOKUP($B45,'U17M'!$A$2:$C$498,3,FALSE)</f>
        <v>Newham &amp; Essex Beagles AC</v>
      </c>
      <c r="E45" s="48"/>
      <c r="F45" s="76">
        <v>23.29</v>
      </c>
      <c r="G45" s="47"/>
    </row>
    <row r="46" spans="1:7" ht="13.5">
      <c r="A46" s="47">
        <v>5</v>
      </c>
      <c r="B46" s="47">
        <v>6</v>
      </c>
      <c r="C46" s="47" t="str">
        <f>VLOOKUP($B46,'U17M'!$A$2:$C$498,2,FALSE)</f>
        <v>Emmanuel Dadzie</v>
      </c>
      <c r="D46" s="47" t="str">
        <f>VLOOKUP($B46,'U17M'!$A$2:$C$498,3,FALSE)</f>
        <v>Thames Valley Harriers</v>
      </c>
      <c r="E46" s="48"/>
      <c r="F46" s="76">
        <v>23.52</v>
      </c>
      <c r="G46" s="47"/>
    </row>
    <row r="47" spans="1:7" ht="13.5">
      <c r="A47" s="47">
        <v>6</v>
      </c>
      <c r="B47" s="47">
        <v>13</v>
      </c>
      <c r="C47" s="47" t="str">
        <f>VLOOKUP($B47,'U17M'!$A$2:$C$498,2,FALSE)</f>
        <v>Jamie Holme</v>
      </c>
      <c r="D47" s="47" t="str">
        <f>VLOOKUP($B47,'U17M'!$A$2:$C$498,3,FALSE)</f>
        <v>East Grinstead &amp; District AC</v>
      </c>
      <c r="E47" s="48"/>
      <c r="F47" s="76">
        <v>23.66</v>
      </c>
      <c r="G47" s="47"/>
    </row>
    <row r="48" spans="1:7" ht="13.5">
      <c r="A48" s="47">
        <v>7</v>
      </c>
      <c r="B48" s="47"/>
      <c r="C48" s="47" t="e">
        <f>VLOOKUP($B48,'U17M'!$A$2:$C$498,2,FALSE)</f>
        <v>#N/A</v>
      </c>
      <c r="D48" s="47" t="e">
        <f>VLOOKUP($B48,'U17M'!$A$2:$C$498,3,FALSE)</f>
        <v>#N/A</v>
      </c>
      <c r="E48" s="48"/>
      <c r="F48" s="76"/>
      <c r="G48" s="47"/>
    </row>
    <row r="49" spans="1:7" ht="13.5">
      <c r="A49" s="47">
        <v>8</v>
      </c>
      <c r="B49" s="47"/>
      <c r="C49" s="47" t="e">
        <f>VLOOKUP($B49,'U17M'!$A$2:$C$498,2,FALSE)</f>
        <v>#N/A</v>
      </c>
      <c r="D49" s="47" t="e">
        <f>VLOOKUP($B49,'U17M'!$A$2:$C$498,3,FALSE)</f>
        <v>#N/A</v>
      </c>
      <c r="E49" s="48"/>
      <c r="F49" s="76"/>
      <c r="G49" s="47"/>
    </row>
    <row r="50" spans="1:7" ht="13.5">
      <c r="A50" s="49" t="s">
        <v>895</v>
      </c>
      <c r="B50" s="47"/>
      <c r="C50" s="47"/>
      <c r="D50" s="47"/>
      <c r="E50" s="48"/>
      <c r="F50" s="76"/>
      <c r="G50" s="47"/>
    </row>
    <row r="51" spans="1:7" ht="13.5">
      <c r="A51" s="47">
        <v>1</v>
      </c>
      <c r="B51" s="47">
        <v>15</v>
      </c>
      <c r="C51" s="47" t="str">
        <f>VLOOKUP($B51,'U17M'!$A$2:$C$498,2,FALSE)</f>
        <v>Camron Lyttle</v>
      </c>
      <c r="D51" s="47" t="str">
        <f>VLOOKUP($B51,'U17M'!$A$2:$C$498,3,FALSE)</f>
        <v>Bexley AC</v>
      </c>
      <c r="E51" s="48">
        <v>-2</v>
      </c>
      <c r="F51" s="76">
        <v>22.49</v>
      </c>
      <c r="G51" s="47" t="s">
        <v>936</v>
      </c>
    </row>
    <row r="52" spans="1:7" ht="13.5">
      <c r="A52" s="47">
        <v>2</v>
      </c>
      <c r="B52" s="47">
        <v>18</v>
      </c>
      <c r="C52" s="47" t="str">
        <f>VLOOKUP($B52,'U17M'!$A$2:$C$498,2,FALSE)</f>
        <v>Keano-Elliott Paris-Samuel</v>
      </c>
      <c r="D52" s="47" t="str">
        <f>VLOOKUP($B52,'U17M'!$A$2:$C$498,3,FALSE)</f>
        <v>Track Academy</v>
      </c>
      <c r="E52" s="48"/>
      <c r="F52" s="76">
        <v>22.89</v>
      </c>
      <c r="G52" s="47" t="s">
        <v>936</v>
      </c>
    </row>
    <row r="53" spans="1:7" ht="13.5">
      <c r="A53" s="47">
        <v>3</v>
      </c>
      <c r="B53" s="47">
        <v>5</v>
      </c>
      <c r="C53" s="47" t="str">
        <f>VLOOKUP($B53,'U17M'!$A$2:$C$498,2,FALSE)</f>
        <v>Niall Bevan</v>
      </c>
      <c r="D53" s="47" t="str">
        <f>VLOOKUP($B53,'U17M'!$A$2:$C$498,3,FALSE)</f>
        <v>Enfield &amp; Haringey AC</v>
      </c>
      <c r="E53" s="48"/>
      <c r="F53" s="76">
        <v>22.89</v>
      </c>
      <c r="G53" s="47" t="s">
        <v>937</v>
      </c>
    </row>
    <row r="54" spans="1:7" ht="13.5">
      <c r="A54" s="47">
        <v>4</v>
      </c>
      <c r="B54" s="47">
        <v>29</v>
      </c>
      <c r="C54" s="47" t="str">
        <f>VLOOKUP($B54,'U17M'!$A$2:$C$498,2,FALSE)</f>
        <v>Daniel Stoller</v>
      </c>
      <c r="D54" s="47" t="str">
        <f>VLOOKUP($B54,'U17M'!$A$2:$C$498,3,FALSE)</f>
        <v>Winchester &amp; District AC</v>
      </c>
      <c r="E54" s="48"/>
      <c r="F54" s="76">
        <v>23.64</v>
      </c>
      <c r="G54" s="47"/>
    </row>
    <row r="55" spans="1:7" ht="13.5">
      <c r="A55" s="47">
        <v>5</v>
      </c>
      <c r="B55" s="47">
        <v>19</v>
      </c>
      <c r="C55" s="47" t="str">
        <f>VLOOKUP($B55,'U17M'!$A$2:$C$498,2,FALSE)</f>
        <v>Darnell Plummer</v>
      </c>
      <c r="D55" s="47" t="str">
        <f>VLOOKUP($B55,'U17M'!$A$2:$C$498,3,FALSE)</f>
        <v>London Heathside AC</v>
      </c>
      <c r="E55" s="48"/>
      <c r="F55" s="76">
        <v>23.86</v>
      </c>
      <c r="G55" s="47"/>
    </row>
    <row r="56" spans="1:7" ht="13.5">
      <c r="A56" s="47">
        <v>6</v>
      </c>
      <c r="B56" s="47">
        <v>20</v>
      </c>
      <c r="C56" s="47" t="str">
        <f>VLOOKUP($B56,'U17M'!$A$2:$C$498,2,FALSE)</f>
        <v>Caleb Purdy</v>
      </c>
      <c r="D56" s="47" t="str">
        <f>VLOOKUP($B56,'U17M'!$A$2:$C$498,3,FALSE)</f>
        <v>Brighton &amp; Hove AC</v>
      </c>
      <c r="E56" s="48"/>
      <c r="F56" s="76">
        <v>24.01</v>
      </c>
      <c r="G56" s="47"/>
    </row>
    <row r="57" spans="1:7" ht="13.5">
      <c r="A57" s="47">
        <v>7</v>
      </c>
      <c r="B57" s="47"/>
      <c r="C57" s="47" t="e">
        <f>VLOOKUP($B57,'U17M'!$A$2:$C$498,2,FALSE)</f>
        <v>#N/A</v>
      </c>
      <c r="D57" s="47" t="e">
        <f>VLOOKUP($B57,'U17M'!$A$2:$C$498,3,FALSE)</f>
        <v>#N/A</v>
      </c>
      <c r="E57" s="48"/>
      <c r="F57" s="76"/>
      <c r="G57" s="47"/>
    </row>
    <row r="58" spans="1:7" ht="13.5">
      <c r="A58" s="47">
        <v>8</v>
      </c>
      <c r="B58" s="47"/>
      <c r="C58" s="47" t="e">
        <f>VLOOKUP($B58,'U17M'!$A$2:$C$498,2,FALSE)</f>
        <v>#N/A</v>
      </c>
      <c r="D58" s="47" t="e">
        <f>VLOOKUP($B58,'U17M'!$A$2:$C$498,3,FALSE)</f>
        <v>#N/A</v>
      </c>
      <c r="E58" s="48"/>
      <c r="F58" s="76"/>
      <c r="G58" s="47"/>
    </row>
    <row r="59" spans="1:7" ht="13.5">
      <c r="A59" s="49" t="s">
        <v>892</v>
      </c>
      <c r="B59" s="47"/>
      <c r="C59" s="47"/>
      <c r="D59" s="47"/>
      <c r="E59" s="48"/>
      <c r="F59" s="76"/>
      <c r="G59" s="47"/>
    </row>
    <row r="60" spans="1:7" ht="13.5">
      <c r="A60" s="47">
        <v>1</v>
      </c>
      <c r="B60" s="47">
        <v>24</v>
      </c>
      <c r="C60" s="47" t="str">
        <f>VLOOKUP($B60,'U17M'!$A$2:$C$498,2,FALSE)</f>
        <v>Shayne Dewar</v>
      </c>
      <c r="D60" s="47" t="str">
        <f>VLOOKUP($B60,'U17M'!$A$2:$C$498,3,FALSE)</f>
        <v>Woodford Green w Essex L</v>
      </c>
      <c r="E60" s="48">
        <v>1.3</v>
      </c>
      <c r="F60" s="76">
        <v>21.83</v>
      </c>
      <c r="G60" s="47"/>
    </row>
    <row r="61" spans="1:7" ht="13.5">
      <c r="A61" s="47">
        <v>2</v>
      </c>
      <c r="B61" s="47">
        <v>15</v>
      </c>
      <c r="C61" s="47" t="str">
        <f>VLOOKUP($B61,'U17M'!$A$2:$C$498,2,FALSE)</f>
        <v>Camron Lyttle</v>
      </c>
      <c r="D61" s="47" t="str">
        <f>VLOOKUP($B61,'U17M'!$A$2:$C$498,3,FALSE)</f>
        <v>Bexley AC</v>
      </c>
      <c r="E61" s="48"/>
      <c r="F61" s="76">
        <v>21.89</v>
      </c>
      <c r="G61" s="47"/>
    </row>
    <row r="62" spans="1:7" ht="13.5">
      <c r="A62" s="47">
        <v>3</v>
      </c>
      <c r="B62" s="47">
        <v>14</v>
      </c>
      <c r="C62" s="47" t="str">
        <f>VLOOKUP($B62,'U17M'!$A$2:$C$498,2,FALSE)</f>
        <v>Blaine Lewis-Shallow</v>
      </c>
      <c r="D62" s="47" t="str">
        <f>VLOOKUP($B62,'U17M'!$A$2:$C$498,3,FALSE)</f>
        <v>Reading AC</v>
      </c>
      <c r="E62" s="48"/>
      <c r="F62" s="76">
        <v>22.38</v>
      </c>
      <c r="G62" s="47"/>
    </row>
    <row r="63" spans="1:7" ht="13.5">
      <c r="A63" s="47">
        <v>4</v>
      </c>
      <c r="B63" s="47">
        <v>18</v>
      </c>
      <c r="C63" s="47" t="str">
        <f>VLOOKUP($B63,'U17M'!$A$2:$C$498,2,FALSE)</f>
        <v>Keano-Elliott Paris-Samuel</v>
      </c>
      <c r="D63" s="47" t="str">
        <f>VLOOKUP($B63,'U17M'!$A$2:$C$498,3,FALSE)</f>
        <v>Track Academy</v>
      </c>
      <c r="E63" s="48"/>
      <c r="F63" s="76">
        <v>22.64</v>
      </c>
      <c r="G63" s="47"/>
    </row>
    <row r="64" spans="1:7" ht="13.5">
      <c r="A64" s="47">
        <v>5</v>
      </c>
      <c r="B64" s="47">
        <v>28</v>
      </c>
      <c r="C64" s="47" t="str">
        <f>VLOOKUP($B64,'U17M'!$A$2:$C$498,2,FALSE)</f>
        <v>Cameron N'Jie</v>
      </c>
      <c r="D64" s="47" t="str">
        <f>VLOOKUP($B64,'U17M'!$A$2:$C$498,3,FALSE)</f>
        <v>Harrow AC</v>
      </c>
      <c r="E64" s="48"/>
      <c r="F64" s="76">
        <v>23.06</v>
      </c>
      <c r="G64" s="47"/>
    </row>
    <row r="65" spans="1:7" ht="13.5">
      <c r="A65" s="47">
        <v>6</v>
      </c>
      <c r="B65" s="47">
        <v>10</v>
      </c>
      <c r="C65" s="47" t="str">
        <f>VLOOKUP($B65,'U17M'!$A$2:$C$498,2,FALSE)</f>
        <v>Eghosa Evbosomon</v>
      </c>
      <c r="D65" s="47" t="str">
        <f>VLOOKUP($B65,'U17M'!$A$2:$C$498,3,FALSE)</f>
        <v>Cambridge Harriers</v>
      </c>
      <c r="E65" s="48"/>
      <c r="F65" s="76">
        <v>23.38</v>
      </c>
      <c r="G65" s="47"/>
    </row>
    <row r="66" spans="1:7" ht="13.5">
      <c r="A66" s="47">
        <v>7</v>
      </c>
      <c r="B66" s="47">
        <v>26</v>
      </c>
      <c r="C66" s="47" t="str">
        <f>VLOOKUP($B66,'U17M'!$A$2:$C$498,2,FALSE)</f>
        <v>Richard King</v>
      </c>
      <c r="D66" s="47" t="str">
        <f>VLOOKUP($B66,'U17M'!$A$2:$C$498,3,FALSE)</f>
        <v>Reading AC</v>
      </c>
      <c r="E66" s="48"/>
      <c r="F66" s="76">
        <v>23.43</v>
      </c>
      <c r="G66" s="47"/>
    </row>
    <row r="67" spans="1:7" ht="13.5">
      <c r="A67" s="47"/>
      <c r="B67" s="47">
        <v>5</v>
      </c>
      <c r="C67" s="47" t="str">
        <f>VLOOKUP($B67,'U17M'!$A$2:$C$498,2,FALSE)</f>
        <v>Niall Bevan</v>
      </c>
      <c r="D67" s="47" t="str">
        <f>VLOOKUP($B67,'U17M'!$A$2:$C$498,3,FALSE)</f>
        <v>Enfield &amp; Haringey AC</v>
      </c>
      <c r="E67" s="48" t="s">
        <v>985</v>
      </c>
      <c r="F67" s="76"/>
      <c r="G67" s="47"/>
    </row>
    <row r="68" spans="1:7" ht="13.5">
      <c r="A68" s="47"/>
      <c r="B68" s="47"/>
      <c r="C68" s="47"/>
      <c r="D68" s="47"/>
      <c r="E68" s="48"/>
      <c r="F68" s="76"/>
      <c r="G68" s="47"/>
    </row>
    <row r="69" spans="1:7" ht="13.5">
      <c r="A69" s="51" t="s">
        <v>695</v>
      </c>
      <c r="B69" s="47"/>
      <c r="C69" s="47"/>
      <c r="D69" s="47"/>
      <c r="E69" s="48"/>
      <c r="F69" s="76"/>
      <c r="G69" s="47"/>
    </row>
    <row r="70" spans="1:7" ht="13.5">
      <c r="A70" s="47"/>
      <c r="B70" s="58" t="s">
        <v>875</v>
      </c>
      <c r="C70" s="58" t="s">
        <v>780</v>
      </c>
      <c r="D70" s="58" t="s">
        <v>781</v>
      </c>
      <c r="E70" s="52">
        <v>1988</v>
      </c>
      <c r="F70" s="84" t="s">
        <v>782</v>
      </c>
      <c r="G70" s="47"/>
    </row>
    <row r="71" spans="1:7" ht="13.5">
      <c r="A71" s="49" t="s">
        <v>889</v>
      </c>
      <c r="B71" s="49" t="s">
        <v>890</v>
      </c>
      <c r="C71" s="49" t="s">
        <v>741</v>
      </c>
      <c r="D71" s="49" t="s">
        <v>742</v>
      </c>
      <c r="E71" s="50" t="s">
        <v>891</v>
      </c>
      <c r="F71" s="76"/>
      <c r="G71" s="47"/>
    </row>
    <row r="72" spans="1:7" ht="13.5">
      <c r="A72" s="49" t="s">
        <v>898</v>
      </c>
      <c r="B72" s="47"/>
      <c r="C72" s="47"/>
      <c r="D72" s="47"/>
      <c r="E72" s="48"/>
      <c r="F72" s="76"/>
      <c r="G72" s="47"/>
    </row>
    <row r="73" spans="1:7" ht="13.5">
      <c r="A73" s="47">
        <v>1</v>
      </c>
      <c r="B73" s="47">
        <v>74</v>
      </c>
      <c r="C73" s="47" t="str">
        <f>VLOOKUP($B73,'U17M'!$A$2:$C$498,2,FALSE)</f>
        <v>Owen Richardson</v>
      </c>
      <c r="D73" s="47" t="str">
        <f>VLOOKUP($B73,'U17M'!$A$2:$C$498,3,FALSE)</f>
        <v>Basingstoke &amp; Mid Hants AC</v>
      </c>
      <c r="E73" s="48">
        <v>50.16</v>
      </c>
      <c r="F73" s="76" t="s">
        <v>936</v>
      </c>
      <c r="G73" s="47"/>
    </row>
    <row r="74" spans="1:7" ht="13.5">
      <c r="A74" s="47">
        <v>2</v>
      </c>
      <c r="B74" s="47">
        <v>70</v>
      </c>
      <c r="C74" s="47" t="str">
        <f>VLOOKUP($B74,'U17M'!$A$2:$C$498,2,FALSE)</f>
        <v>Adam Mountford</v>
      </c>
      <c r="D74" s="47" t="str">
        <f>VLOOKUP($B74,'U17M'!$A$2:$C$498,3,FALSE)</f>
        <v>Woodford Green w Essex L</v>
      </c>
      <c r="E74" s="48">
        <v>51.19</v>
      </c>
      <c r="F74" s="76" t="s">
        <v>936</v>
      </c>
      <c r="G74" s="47"/>
    </row>
    <row r="75" spans="1:7" ht="13.5">
      <c r="A75" s="47">
        <v>3</v>
      </c>
      <c r="B75" s="47">
        <v>75</v>
      </c>
      <c r="C75" s="47" t="str">
        <f>VLOOKUP($B75,'U17M'!$A$2:$C$498,2,FALSE)</f>
        <v>Harry Sloman</v>
      </c>
      <c r="D75" s="47" t="str">
        <f>VLOOKUP($B75,'U17M'!$A$2:$C$498,3,FALSE)</f>
        <v>Orion Harriers</v>
      </c>
      <c r="E75" s="48">
        <v>51.43</v>
      </c>
      <c r="F75" s="76" t="s">
        <v>936</v>
      </c>
      <c r="G75" s="47"/>
    </row>
    <row r="76" spans="1:7" ht="13.5">
      <c r="A76" s="47">
        <v>4</v>
      </c>
      <c r="B76" s="47">
        <v>68</v>
      </c>
      <c r="C76" s="47" t="str">
        <f>VLOOKUP($B76,'U17M'!$A$2:$C$498,2,FALSE)</f>
        <v>Matthew Hawkes</v>
      </c>
      <c r="D76" s="47" t="str">
        <f>VLOOKUP($B76,'U17M'!$A$2:$C$498,3,FALSE)</f>
        <v>Medway &amp; Maidstone AC</v>
      </c>
      <c r="E76" s="48">
        <v>54.16</v>
      </c>
      <c r="F76" s="76" t="s">
        <v>937</v>
      </c>
      <c r="G76" s="47"/>
    </row>
    <row r="77" spans="1:7" ht="13.5">
      <c r="A77" s="47">
        <v>5</v>
      </c>
      <c r="B77" s="47">
        <v>28</v>
      </c>
      <c r="C77" s="47" t="str">
        <f>VLOOKUP($B77,'U17M'!$A$2:$C$498,2,FALSE)</f>
        <v>Cameron N'Jie</v>
      </c>
      <c r="D77" s="47" t="str">
        <f>VLOOKUP($B77,'U17M'!$A$2:$C$498,3,FALSE)</f>
        <v>Harrow AC</v>
      </c>
      <c r="E77" s="48">
        <v>56.05</v>
      </c>
      <c r="F77" s="76"/>
      <c r="G77" s="47"/>
    </row>
    <row r="78" spans="1:7" ht="13.5">
      <c r="A78" s="47">
        <v>6</v>
      </c>
      <c r="B78" s="47">
        <v>69</v>
      </c>
      <c r="C78" s="47" t="str">
        <f>VLOOKUP($B78,'U17M'!$A$2:$C$498,2,FALSE)</f>
        <v>Reef Hook</v>
      </c>
      <c r="D78" s="47" t="str">
        <f>VLOOKUP($B78,'U17M'!$A$2:$C$498,3,FALSE)</f>
        <v>Ealing Southall Middlesex</v>
      </c>
      <c r="E78" s="75" t="s">
        <v>956</v>
      </c>
      <c r="F78" s="76"/>
      <c r="G78" s="47"/>
    </row>
    <row r="79" spans="1:7" ht="13.5">
      <c r="A79" s="47"/>
      <c r="B79" s="47"/>
      <c r="C79" s="47"/>
      <c r="D79" s="47"/>
      <c r="E79" s="75"/>
      <c r="F79" s="76"/>
      <c r="G79" s="47"/>
    </row>
    <row r="80" spans="1:7" ht="13.5">
      <c r="A80" s="49" t="s">
        <v>899</v>
      </c>
      <c r="B80" s="47"/>
      <c r="C80" s="47"/>
      <c r="D80" s="47"/>
      <c r="E80" s="48"/>
      <c r="F80" s="76"/>
      <c r="G80" s="47"/>
    </row>
    <row r="81" spans="1:7" ht="13.5">
      <c r="A81" s="47">
        <v>1</v>
      </c>
      <c r="B81" s="47">
        <v>67</v>
      </c>
      <c r="C81" s="47" t="str">
        <f>VLOOKUP($B81,'U17M'!$A$2:$C$498,2,FALSE)</f>
        <v>Teddy Gordon-Le Clerc</v>
      </c>
      <c r="D81" s="47" t="str">
        <f>VLOOKUP($B81,'U17M'!$A$2:$C$498,3,FALSE)</f>
        <v>Guernsey Island AAC</v>
      </c>
      <c r="E81" s="48">
        <v>52.67</v>
      </c>
      <c r="F81" s="76" t="s">
        <v>936</v>
      </c>
      <c r="G81" s="47"/>
    </row>
    <row r="82" spans="1:7" ht="13.5">
      <c r="A82" s="47">
        <v>2</v>
      </c>
      <c r="B82" s="47">
        <v>66</v>
      </c>
      <c r="C82" s="47" t="str">
        <f>VLOOKUP($B82,'U17M'!$A$2:$C$498,2,FALSE)</f>
        <v>Conor Breslin</v>
      </c>
      <c r="D82" s="47" t="str">
        <f>VLOOKUP($B82,'U17M'!$A$2:$C$498,3,FALSE)</f>
        <v>Bracknell AC</v>
      </c>
      <c r="E82" s="48">
        <v>52.85</v>
      </c>
      <c r="F82" s="76" t="s">
        <v>936</v>
      </c>
      <c r="G82" s="47"/>
    </row>
    <row r="83" spans="1:7" ht="13.5">
      <c r="A83" s="47">
        <v>3</v>
      </c>
      <c r="B83" s="47">
        <v>73</v>
      </c>
      <c r="C83" s="47" t="str">
        <f>VLOOKUP($B83,'U17M'!$A$2:$C$498,2,FALSE)</f>
        <v>William Pope</v>
      </c>
      <c r="D83" s="47" t="str">
        <f>VLOOKUP($B83,'U17M'!$A$2:$C$498,3,FALSE)</f>
        <v>Blackheath &amp; Bromley Harriers </v>
      </c>
      <c r="E83" s="48">
        <v>53.5</v>
      </c>
      <c r="F83" s="76" t="s">
        <v>936</v>
      </c>
      <c r="G83" s="47"/>
    </row>
    <row r="84" spans="1:7" ht="13.5">
      <c r="A84" s="47">
        <v>4</v>
      </c>
      <c r="B84" s="47">
        <v>65</v>
      </c>
      <c r="C84" s="47" t="str">
        <f>VLOOKUP($B84,'U17M'!$A$2:$C$498,2,FALSE)</f>
        <v>James Blanchard</v>
      </c>
      <c r="D84" s="47" t="str">
        <f>VLOOKUP($B84,'U17M'!$A$2:$C$498,3,FALSE)</f>
        <v>Crawley AC</v>
      </c>
      <c r="E84" s="48">
        <v>55.17</v>
      </c>
      <c r="F84" s="76" t="s">
        <v>937</v>
      </c>
      <c r="G84" s="47"/>
    </row>
    <row r="85" spans="1:7" ht="13.5">
      <c r="A85" s="47">
        <v>5</v>
      </c>
      <c r="B85" s="47">
        <v>76</v>
      </c>
      <c r="C85" s="47" t="str">
        <f>VLOOKUP($B85,'U17M'!$A$2:$C$498,2,FALSE)</f>
        <v>Aleksander Wiltshire</v>
      </c>
      <c r="D85" s="47" t="str">
        <f>VLOOKUP($B85,'U17M'!$A$2:$C$498,3,FALSE)</f>
        <v>Blackheath &amp; Bromley Harriers </v>
      </c>
      <c r="E85" s="48">
        <v>55.53</v>
      </c>
      <c r="F85" s="76"/>
      <c r="G85" s="47"/>
    </row>
    <row r="86" spans="1:7" ht="13.5">
      <c r="A86" s="47">
        <v>6</v>
      </c>
      <c r="B86" s="47">
        <v>72</v>
      </c>
      <c r="C86" s="47" t="str">
        <f>VLOOKUP($B86,'U17M'!$A$2:$C$498,2,FALSE)</f>
        <v>Michael Oku-Ampofo</v>
      </c>
      <c r="D86" s="47" t="str">
        <f>VLOOKUP($B86,'U17M'!$A$2:$C$498,3,FALSE)</f>
        <v>Newham &amp; Essex Beagles AC</v>
      </c>
      <c r="E86" s="75" t="s">
        <v>956</v>
      </c>
      <c r="F86" s="76"/>
      <c r="G86" s="47"/>
    </row>
    <row r="87" spans="1:7" ht="13.5">
      <c r="A87" s="47"/>
      <c r="B87" s="47"/>
      <c r="C87" s="47"/>
      <c r="D87" s="47"/>
      <c r="E87" s="75"/>
      <c r="F87" s="76"/>
      <c r="G87" s="47"/>
    </row>
    <row r="88" spans="1:7" ht="13.5">
      <c r="A88" s="49" t="s">
        <v>900</v>
      </c>
      <c r="B88" s="47"/>
      <c r="C88" s="47"/>
      <c r="D88" s="47"/>
      <c r="E88" s="48"/>
      <c r="F88" s="76"/>
      <c r="G88" s="47"/>
    </row>
    <row r="89" spans="1:7" ht="13.5">
      <c r="A89" s="47">
        <v>1</v>
      </c>
      <c r="B89" s="47">
        <v>74</v>
      </c>
      <c r="C89" s="47" t="str">
        <f>VLOOKUP($B89,'U17M'!$A$2:$C$498,2,FALSE)</f>
        <v>Owen Richardson</v>
      </c>
      <c r="D89" s="47" t="str">
        <f>VLOOKUP($B89,'U17M'!$A$2:$C$498,3,FALSE)</f>
        <v>Basingstoke &amp; Mid Hants AC</v>
      </c>
      <c r="E89" s="48">
        <v>48.97</v>
      </c>
      <c r="F89" s="76"/>
      <c r="G89" s="47"/>
    </row>
    <row r="90" spans="1:7" ht="13.5">
      <c r="A90" s="47">
        <v>2</v>
      </c>
      <c r="B90" s="47">
        <v>70</v>
      </c>
      <c r="C90" s="47" t="str">
        <f>VLOOKUP($B90,'U17M'!$A$2:$C$498,2,FALSE)</f>
        <v>Adam Mountford</v>
      </c>
      <c r="D90" s="47" t="str">
        <f>VLOOKUP($B90,'U17M'!$A$2:$C$498,3,FALSE)</f>
        <v>Woodford Green w Essex L</v>
      </c>
      <c r="E90" s="48">
        <v>50.15</v>
      </c>
      <c r="F90" s="76"/>
      <c r="G90" s="47"/>
    </row>
    <row r="91" spans="1:7" ht="13.5">
      <c r="A91" s="47">
        <v>3</v>
      </c>
      <c r="B91" s="47">
        <v>75</v>
      </c>
      <c r="C91" s="47" t="str">
        <f>VLOOKUP($B91,'U17M'!$A$2:$C$498,2,FALSE)</f>
        <v>Harry Sloman</v>
      </c>
      <c r="D91" s="47" t="str">
        <f>VLOOKUP($B91,'U17M'!$A$2:$C$498,3,FALSE)</f>
        <v>Orion Harriers</v>
      </c>
      <c r="E91" s="48">
        <v>50.34</v>
      </c>
      <c r="F91" s="76"/>
      <c r="G91" s="47"/>
    </row>
    <row r="92" spans="1:7" ht="13.5">
      <c r="A92" s="47">
        <v>4</v>
      </c>
      <c r="B92" s="47">
        <v>67</v>
      </c>
      <c r="C92" s="47" t="str">
        <f>VLOOKUP($B92,'U17M'!$A$2:$C$498,2,FALSE)</f>
        <v>Teddy Gordon-Le Clerc</v>
      </c>
      <c r="D92" s="47" t="str">
        <f>VLOOKUP($B92,'U17M'!$A$2:$C$498,3,FALSE)</f>
        <v>Guernsey Island AAC</v>
      </c>
      <c r="E92" s="48">
        <v>50.88</v>
      </c>
      <c r="F92" s="76"/>
      <c r="G92" s="47"/>
    </row>
    <row r="93" spans="1:7" ht="13.5">
      <c r="A93" s="47">
        <v>5</v>
      </c>
      <c r="B93" s="47">
        <v>66</v>
      </c>
      <c r="C93" s="47" t="str">
        <f>VLOOKUP($B93,'U17M'!$A$2:$C$498,2,FALSE)</f>
        <v>Conor Breslin</v>
      </c>
      <c r="D93" s="47" t="str">
        <f>VLOOKUP($B93,'U17M'!$A$2:$C$498,3,FALSE)</f>
        <v>Bracknell AC</v>
      </c>
      <c r="E93" s="48">
        <v>52.07</v>
      </c>
      <c r="F93" s="76"/>
      <c r="G93" s="47"/>
    </row>
    <row r="94" spans="1:7" ht="13.5">
      <c r="A94" s="47">
        <v>6</v>
      </c>
      <c r="B94" s="47">
        <v>73</v>
      </c>
      <c r="C94" s="47" t="str">
        <f>VLOOKUP($B94,'U17M'!$A$2:$C$498,2,FALSE)</f>
        <v>William Pope</v>
      </c>
      <c r="D94" s="47" t="str">
        <f>VLOOKUP($B94,'U17M'!$A$2:$C$498,3,FALSE)</f>
        <v>Blackheath &amp; Bromley Harriers </v>
      </c>
      <c r="E94" s="48">
        <v>53.02</v>
      </c>
      <c r="F94" s="76"/>
      <c r="G94" s="47"/>
    </row>
    <row r="95" spans="1:7" ht="13.5">
      <c r="A95" s="47">
        <v>7</v>
      </c>
      <c r="B95" s="47">
        <v>68</v>
      </c>
      <c r="C95" s="47" t="str">
        <f>VLOOKUP($B95,'U17M'!$A$2:$C$498,2,FALSE)</f>
        <v>Matthew Hawkes</v>
      </c>
      <c r="D95" s="47" t="str">
        <f>VLOOKUP($B95,'U17M'!$A$2:$C$498,3,FALSE)</f>
        <v>Medway &amp; Maidstone AC</v>
      </c>
      <c r="E95" s="48">
        <v>54.38</v>
      </c>
      <c r="F95" s="76"/>
      <c r="G95" s="47"/>
    </row>
    <row r="96" spans="1:7" ht="13.5">
      <c r="A96" s="47"/>
      <c r="B96" s="47">
        <v>65</v>
      </c>
      <c r="C96" s="47" t="str">
        <f>VLOOKUP($B96,'U17M'!$A$2:$C$498,2,FALSE)</f>
        <v>James Blanchard</v>
      </c>
      <c r="D96" s="47" t="str">
        <f>VLOOKUP($B96,'U17M'!$A$2:$C$498,3,FALSE)</f>
        <v>Crawley AC</v>
      </c>
      <c r="E96" s="48" t="s">
        <v>956</v>
      </c>
      <c r="F96" s="76"/>
      <c r="G96" s="47"/>
    </row>
    <row r="97" spans="1:7" ht="13.5">
      <c r="A97" s="47"/>
      <c r="B97" s="47"/>
      <c r="C97" s="47"/>
      <c r="D97" s="47"/>
      <c r="E97" s="48"/>
      <c r="F97" s="76"/>
      <c r="G97" s="47"/>
    </row>
    <row r="98" spans="1:7" ht="13.5">
      <c r="A98" s="51" t="s">
        <v>696</v>
      </c>
      <c r="B98" s="47"/>
      <c r="C98" s="47"/>
      <c r="D98" s="47"/>
      <c r="E98" s="48"/>
      <c r="F98" s="76"/>
      <c r="G98" s="47"/>
    </row>
    <row r="99" spans="1:7" ht="13.5">
      <c r="A99" s="47"/>
      <c r="B99" s="53" t="s">
        <v>875</v>
      </c>
      <c r="C99" s="53" t="s">
        <v>759</v>
      </c>
      <c r="D99" s="54" t="s">
        <v>760</v>
      </c>
      <c r="E99" s="52">
        <v>1979</v>
      </c>
      <c r="F99" s="77" t="s">
        <v>761</v>
      </c>
      <c r="G99" s="47"/>
    </row>
    <row r="100" spans="1:7" ht="13.5">
      <c r="A100" s="49" t="s">
        <v>889</v>
      </c>
      <c r="B100" s="49" t="s">
        <v>890</v>
      </c>
      <c r="C100" s="49" t="s">
        <v>741</v>
      </c>
      <c r="D100" s="49" t="s">
        <v>742</v>
      </c>
      <c r="E100" s="50" t="s">
        <v>891</v>
      </c>
      <c r="F100" s="76"/>
      <c r="G100" s="47"/>
    </row>
    <row r="101" spans="1:7" ht="13.5">
      <c r="A101" s="49" t="s">
        <v>898</v>
      </c>
      <c r="B101" s="47"/>
      <c r="C101" s="47"/>
      <c r="D101" s="47"/>
      <c r="E101" s="48"/>
      <c r="F101" s="76"/>
      <c r="G101" s="47"/>
    </row>
    <row r="102" spans="1:7" ht="13.5">
      <c r="A102" s="47">
        <v>1</v>
      </c>
      <c r="B102" s="47">
        <v>191</v>
      </c>
      <c r="C102" s="47" t="str">
        <f>VLOOKUP($B102,'U17M'!$A$2:$C$498,2,FALSE)</f>
        <v>Brodie Denholm</v>
      </c>
      <c r="D102" s="47" t="str">
        <f>VLOOKUP($B102,'U17M'!$A$2:$C$498,3,FALSE)</f>
        <v>Brighton &amp; Hove AC</v>
      </c>
      <c r="E102" s="75" t="s">
        <v>938</v>
      </c>
      <c r="F102" s="76" t="s">
        <v>936</v>
      </c>
      <c r="G102" s="47"/>
    </row>
    <row r="103" spans="1:7" ht="13.5">
      <c r="A103" s="47">
        <v>2</v>
      </c>
      <c r="B103" s="47">
        <v>81</v>
      </c>
      <c r="C103" s="47" t="str">
        <f>VLOOKUP($B103,'U17M'!$A$2:$C$498,2,FALSE)</f>
        <v>Kieron Connor</v>
      </c>
      <c r="D103" s="47" t="str">
        <f>VLOOKUP($B103,'U17M'!$A$2:$C$498,3,FALSE)</f>
        <v>Croydon Harriers</v>
      </c>
      <c r="E103" s="75" t="s">
        <v>939</v>
      </c>
      <c r="F103" s="76" t="s">
        <v>936</v>
      </c>
      <c r="G103" s="47"/>
    </row>
    <row r="104" spans="1:7" ht="13.5">
      <c r="A104" s="47">
        <v>3</v>
      </c>
      <c r="B104" s="47">
        <v>89</v>
      </c>
      <c r="C104" s="47" t="str">
        <f>VLOOKUP($B104,'U17M'!$A$2:$C$498,2,FALSE)</f>
        <v>Nile McKenzie</v>
      </c>
      <c r="D104" s="47" t="str">
        <f>VLOOKUP($B104,'U17M'!$A$2:$C$498,3,FALSE)</f>
        <v>Victoria Park H &amp; Tower H AC</v>
      </c>
      <c r="E104" s="75" t="s">
        <v>940</v>
      </c>
      <c r="F104" s="76"/>
      <c r="G104" s="47"/>
    </row>
    <row r="105" spans="1:7" ht="13.5">
      <c r="A105" s="47">
        <v>4</v>
      </c>
      <c r="B105" s="47">
        <v>98</v>
      </c>
      <c r="C105" s="47" t="str">
        <f>VLOOKUP($B105,'U17M'!$A$2:$C$498,2,FALSE)</f>
        <v>Sam Rogers</v>
      </c>
      <c r="D105" s="47" t="str">
        <f>VLOOKUP($B105,'U17M'!$A$2:$C$498,3,FALSE)</f>
        <v>Lewes AC</v>
      </c>
      <c r="E105" s="75" t="s">
        <v>941</v>
      </c>
      <c r="F105" s="76"/>
      <c r="G105" s="47"/>
    </row>
    <row r="106" spans="1:7" ht="13.5">
      <c r="A106" s="47">
        <v>5</v>
      </c>
      <c r="B106" s="47">
        <v>82</v>
      </c>
      <c r="C106" s="47" t="str">
        <f>VLOOKUP($B106,'U17M'!$A$2:$C$498,2,FALSE)</f>
        <v>Jordan Denyer</v>
      </c>
      <c r="D106" s="47" t="str">
        <f>VLOOKUP($B106,'U17M'!$A$2:$C$498,3,FALSE)</f>
        <v>Chelmsford AC</v>
      </c>
      <c r="E106" s="75" t="s">
        <v>942</v>
      </c>
      <c r="F106" s="76"/>
      <c r="G106" s="47"/>
    </row>
    <row r="107" spans="1:7" ht="13.5">
      <c r="A107" s="47">
        <v>6</v>
      </c>
      <c r="B107" s="47">
        <v>100</v>
      </c>
      <c r="C107" s="47" t="str">
        <f>VLOOKUP($B107,'U17M'!$A$2:$C$498,2,FALSE)</f>
        <v>Joseph Whitby</v>
      </c>
      <c r="D107" s="47" t="str">
        <f>VLOOKUP($B107,'U17M'!$A$2:$C$498,3,FALSE)</f>
        <v>Invicta East Kent AC</v>
      </c>
      <c r="E107" s="75" t="s">
        <v>943</v>
      </c>
      <c r="F107" s="76"/>
      <c r="G107" s="47"/>
    </row>
    <row r="108" spans="1:7" ht="13.5">
      <c r="A108" s="49" t="s">
        <v>899</v>
      </c>
      <c r="B108" s="47"/>
      <c r="C108" s="47"/>
      <c r="D108" s="47"/>
      <c r="E108" s="75"/>
      <c r="F108" s="76"/>
      <c r="G108" s="47"/>
    </row>
    <row r="109" spans="1:7" ht="13.5">
      <c r="A109" s="47">
        <v>1</v>
      </c>
      <c r="B109" s="47">
        <v>87</v>
      </c>
      <c r="C109" s="47" t="str">
        <f>VLOOKUP($B109,'U17M'!$A$2:$C$498,2,FALSE)</f>
        <v>Oliver Johnson</v>
      </c>
      <c r="D109" s="47" t="str">
        <f>VLOOKUP($B109,'U17M'!$A$2:$C$498,3,FALSE)</f>
        <v>Brighton Phoenix AC</v>
      </c>
      <c r="E109" s="75" t="s">
        <v>944</v>
      </c>
      <c r="F109" s="76" t="s">
        <v>936</v>
      </c>
      <c r="G109" s="47"/>
    </row>
    <row r="110" spans="1:7" ht="13.5">
      <c r="A110" s="47">
        <v>2</v>
      </c>
      <c r="B110" s="47">
        <v>101</v>
      </c>
      <c r="C110" s="47" t="str">
        <f>VLOOKUP($B110,'U17M'!$A$2:$C$498,2,FALSE)</f>
        <v>Christy Williams</v>
      </c>
      <c r="D110" s="47" t="str">
        <f>VLOOKUP($B110,'U17M'!$A$2:$C$498,3,FALSE)</f>
        <v>West Suffolk AC</v>
      </c>
      <c r="E110" s="75" t="s">
        <v>945</v>
      </c>
      <c r="F110" s="76" t="s">
        <v>936</v>
      </c>
      <c r="G110" s="47"/>
    </row>
    <row r="111" spans="1:7" ht="13.5">
      <c r="A111" s="47">
        <v>3</v>
      </c>
      <c r="B111" s="47">
        <v>97</v>
      </c>
      <c r="C111" s="47" t="str">
        <f>VLOOKUP($B111,'U17M'!$A$2:$C$498,2,FALSE)</f>
        <v>Alexander Rodrigues</v>
      </c>
      <c r="D111" s="47" t="str">
        <f>VLOOKUP($B111,'U17M'!$A$2:$C$498,3,FALSE)</f>
        <v>Camberley &amp; District AC</v>
      </c>
      <c r="E111" s="75" t="s">
        <v>947</v>
      </c>
      <c r="F111" s="76"/>
      <c r="G111" s="47"/>
    </row>
    <row r="112" spans="1:7" ht="13.5">
      <c r="A112" s="47">
        <v>4</v>
      </c>
      <c r="B112" s="47">
        <v>91</v>
      </c>
      <c r="C112" s="47" t="str">
        <f>VLOOKUP($B112,'U17M'!$A$2:$C$498,2,FALSE)</f>
        <v>Callum Mullins</v>
      </c>
      <c r="D112" s="47" t="str">
        <f>VLOOKUP($B112,'U17M'!$A$2:$C$498,3,FALSE)</f>
        <v>Bedford &amp; County AC</v>
      </c>
      <c r="E112" s="75" t="s">
        <v>948</v>
      </c>
      <c r="F112" s="76"/>
      <c r="G112" s="47"/>
    </row>
    <row r="113" spans="1:7" ht="13.5">
      <c r="A113" s="47">
        <v>5</v>
      </c>
      <c r="B113" s="47">
        <v>95</v>
      </c>
      <c r="C113" s="47" t="str">
        <f>VLOOKUP($B113,'U17M'!$A$2:$C$498,2,FALSE)</f>
        <v>Mosope Oyelola</v>
      </c>
      <c r="D113" s="47" t="str">
        <f>VLOOKUP($B113,'U17M'!$A$2:$C$498,3,FALSE)</f>
        <v>Newham &amp; Essex Beagles AC</v>
      </c>
      <c r="E113" s="75" t="s">
        <v>949</v>
      </c>
      <c r="F113" s="76"/>
      <c r="G113" s="47"/>
    </row>
    <row r="114" spans="1:7" ht="13.5">
      <c r="A114" s="47">
        <v>6</v>
      </c>
      <c r="B114" s="47">
        <v>80</v>
      </c>
      <c r="C114" s="47" t="str">
        <f>VLOOKUP($B114,'U17M'!$A$2:$C$498,2,FALSE)</f>
        <v>Myles Calderazzo</v>
      </c>
      <c r="D114" s="47" t="str">
        <f>VLOOKUP($B114,'U17M'!$A$2:$C$498,3,FALSE)</f>
        <v>London Heathside AC</v>
      </c>
      <c r="E114" s="75" t="s">
        <v>950</v>
      </c>
      <c r="F114" s="76"/>
      <c r="G114" s="47"/>
    </row>
    <row r="115" spans="1:7" ht="13.5">
      <c r="A115" s="49" t="s">
        <v>914</v>
      </c>
      <c r="B115" s="47"/>
      <c r="C115" s="47"/>
      <c r="D115" s="47"/>
      <c r="E115" s="75"/>
      <c r="F115" s="76"/>
      <c r="G115" s="47"/>
    </row>
    <row r="116" spans="1:7" ht="13.5">
      <c r="A116" s="47">
        <v>1</v>
      </c>
      <c r="B116" s="47">
        <v>85</v>
      </c>
      <c r="C116" s="47" t="str">
        <f>VLOOKUP($B116,'U17M'!$A$2:$C$498,2,FALSE)</f>
        <v>Beck Grover</v>
      </c>
      <c r="D116" s="47" t="str">
        <f>VLOOKUP($B116,'U17M'!$A$2:$C$498,3,FALSE)</f>
        <v>Herts Phoenix AC</v>
      </c>
      <c r="E116" s="75" t="s">
        <v>951</v>
      </c>
      <c r="F116" s="76" t="s">
        <v>936</v>
      </c>
      <c r="G116" s="47"/>
    </row>
    <row r="117" spans="1:7" ht="13.5">
      <c r="A117" s="47">
        <v>2</v>
      </c>
      <c r="B117" s="47">
        <v>94</v>
      </c>
      <c r="C117" s="47" t="str">
        <f>VLOOKUP($B117,'U17M'!$A$2:$C$498,2,FALSE)</f>
        <v>Feysel Nadew</v>
      </c>
      <c r="D117" s="47" t="str">
        <f>VLOOKUP($B117,'U17M'!$A$2:$C$498,3,FALSE)</f>
        <v>Herne Hill Harriers</v>
      </c>
      <c r="E117" s="75" t="s">
        <v>952</v>
      </c>
      <c r="F117" s="76" t="s">
        <v>936</v>
      </c>
      <c r="G117" s="47"/>
    </row>
    <row r="118" spans="1:7" ht="13.5">
      <c r="A118" s="47">
        <v>3</v>
      </c>
      <c r="B118" s="47">
        <v>99</v>
      </c>
      <c r="C118" s="47" t="str">
        <f>VLOOKUP($B118,'U17M'!$A$2:$C$498,2,FALSE)</f>
        <v>Adam Shiret</v>
      </c>
      <c r="D118" s="47" t="str">
        <f>VLOOKUP($B118,'U17M'!$A$2:$C$498,3,FALSE)</f>
        <v>Shaftesbury Barnet Harriers</v>
      </c>
      <c r="E118" s="75" t="s">
        <v>953</v>
      </c>
      <c r="F118" s="76" t="s">
        <v>937</v>
      </c>
      <c r="G118" s="47"/>
    </row>
    <row r="119" spans="1:7" ht="13.5">
      <c r="A119" s="47">
        <v>4</v>
      </c>
      <c r="B119" s="47">
        <v>86</v>
      </c>
      <c r="C119" s="47" t="str">
        <f>VLOOKUP($B119,'U17M'!$A$2:$C$498,2,FALSE)</f>
        <v>Joshua Iton</v>
      </c>
      <c r="D119" s="47" t="str">
        <f>VLOOKUP($B119,'U17M'!$A$2:$C$498,3,FALSE)</f>
        <v>Orion Harriers</v>
      </c>
      <c r="E119" s="75" t="s">
        <v>954</v>
      </c>
      <c r="F119" s="76" t="s">
        <v>937</v>
      </c>
      <c r="G119" s="47"/>
    </row>
    <row r="120" spans="1:7" ht="13.5">
      <c r="A120" s="47">
        <v>5</v>
      </c>
      <c r="B120" s="47">
        <v>88</v>
      </c>
      <c r="C120" s="47" t="str">
        <f>VLOOKUP($B120,'U17M'!$A$2:$C$498,2,FALSE)</f>
        <v>Lewis Laylee</v>
      </c>
      <c r="D120" s="47" t="str">
        <f>VLOOKUP($B120,'U17M'!$A$2:$C$498,3,FALSE)</f>
        <v>Herne Hill Harriers</v>
      </c>
      <c r="E120" s="75" t="s">
        <v>955</v>
      </c>
      <c r="F120" s="76"/>
      <c r="G120" s="47"/>
    </row>
    <row r="121" spans="1:7" ht="13.5">
      <c r="A121" s="49" t="s">
        <v>900</v>
      </c>
      <c r="B121" s="47"/>
      <c r="C121" s="47"/>
      <c r="D121" s="47"/>
      <c r="E121" s="48"/>
      <c r="F121" s="76"/>
      <c r="G121" s="47"/>
    </row>
    <row r="122" spans="1:7" ht="13.5">
      <c r="A122" s="47">
        <v>1</v>
      </c>
      <c r="B122" s="47">
        <v>94</v>
      </c>
      <c r="C122" s="47" t="str">
        <f>VLOOKUP($B122,'U17M'!$A$2:$C$498,2,FALSE)</f>
        <v>Feysel Nadew</v>
      </c>
      <c r="D122" s="47" t="str">
        <f>VLOOKUP($B122,'U17M'!$A$2:$C$498,3,FALSE)</f>
        <v>Herne Hill Harriers</v>
      </c>
      <c r="E122" s="75" t="s">
        <v>1056</v>
      </c>
      <c r="F122" s="76"/>
      <c r="G122" s="47"/>
    </row>
    <row r="123" spans="1:7" ht="13.5">
      <c r="A123" s="47">
        <v>2</v>
      </c>
      <c r="B123" s="47">
        <v>101</v>
      </c>
      <c r="C123" s="47" t="str">
        <f>VLOOKUP($B123,'U17M'!$A$2:$C$498,2,FALSE)</f>
        <v>Christy Williams</v>
      </c>
      <c r="D123" s="47" t="str">
        <f>VLOOKUP($B123,'U17M'!$A$2:$C$498,3,FALSE)</f>
        <v>West Suffolk AC</v>
      </c>
      <c r="E123" s="75" t="s">
        <v>1057</v>
      </c>
      <c r="F123" s="76"/>
      <c r="G123" s="47"/>
    </row>
    <row r="124" spans="1:7" ht="13.5">
      <c r="A124" s="47">
        <v>3</v>
      </c>
      <c r="B124" s="47">
        <v>85</v>
      </c>
      <c r="C124" s="47" t="str">
        <f>VLOOKUP($B124,'U17M'!$A$2:$C$498,2,FALSE)</f>
        <v>Beck Grover</v>
      </c>
      <c r="D124" s="47" t="str">
        <f>VLOOKUP($B124,'U17M'!$A$2:$C$498,3,FALSE)</f>
        <v>Herts Phoenix AC</v>
      </c>
      <c r="E124" s="75" t="s">
        <v>1058</v>
      </c>
      <c r="F124" s="76"/>
      <c r="G124" s="47"/>
    </row>
    <row r="125" spans="1:7" ht="13.5">
      <c r="A125" s="47">
        <v>4</v>
      </c>
      <c r="B125" s="47">
        <v>81</v>
      </c>
      <c r="C125" s="47" t="str">
        <f>VLOOKUP($B125,'U17M'!$A$2:$C$498,2,FALSE)</f>
        <v>Kieron Connor</v>
      </c>
      <c r="D125" s="47" t="str">
        <f>VLOOKUP($B125,'U17M'!$A$2:$C$498,3,FALSE)</f>
        <v>Croydon Harriers</v>
      </c>
      <c r="E125" s="75" t="s">
        <v>1059</v>
      </c>
      <c r="F125" s="76"/>
      <c r="G125" s="47"/>
    </row>
    <row r="126" spans="1:7" ht="13.5">
      <c r="A126" s="47">
        <v>5</v>
      </c>
      <c r="B126" s="47">
        <v>87</v>
      </c>
      <c r="C126" s="47" t="str">
        <f>VLOOKUP($B126,'U17M'!$A$2:$C$498,2,FALSE)</f>
        <v>Oliver Johnson</v>
      </c>
      <c r="D126" s="47" t="str">
        <f>VLOOKUP($B126,'U17M'!$A$2:$C$498,3,FALSE)</f>
        <v>Brighton Phoenix AC</v>
      </c>
      <c r="E126" s="75" t="s">
        <v>1060</v>
      </c>
      <c r="F126" s="76"/>
      <c r="G126" s="47"/>
    </row>
    <row r="127" spans="1:7" ht="13.5">
      <c r="A127" s="47">
        <v>6</v>
      </c>
      <c r="B127" s="47">
        <v>99</v>
      </c>
      <c r="C127" s="47" t="str">
        <f>VLOOKUP($B127,'U17M'!$A$2:$C$498,2,FALSE)</f>
        <v>Adam Shiret</v>
      </c>
      <c r="D127" s="47" t="str">
        <f>VLOOKUP($B127,'U17M'!$A$2:$C$498,3,FALSE)</f>
        <v>Shaftesbury Barnet Harriers</v>
      </c>
      <c r="E127" s="75" t="s">
        <v>1061</v>
      </c>
      <c r="F127" s="76"/>
      <c r="G127" s="47"/>
    </row>
    <row r="128" spans="1:7" ht="13.5">
      <c r="A128" s="47">
        <v>7</v>
      </c>
      <c r="B128" s="47">
        <v>191</v>
      </c>
      <c r="C128" s="47" t="str">
        <f>VLOOKUP($B128,'U17M'!$A$2:$C$498,2,FALSE)</f>
        <v>Brodie Denholm</v>
      </c>
      <c r="D128" s="47" t="str">
        <f>VLOOKUP($B128,'U17M'!$A$2:$C$498,3,FALSE)</f>
        <v>Brighton &amp; Hove AC</v>
      </c>
      <c r="E128" s="75" t="s">
        <v>1062</v>
      </c>
      <c r="F128" s="76"/>
      <c r="G128" s="47"/>
    </row>
    <row r="129" spans="1:7" ht="13.5">
      <c r="A129" s="47">
        <v>8</v>
      </c>
      <c r="B129" s="47">
        <v>86</v>
      </c>
      <c r="C129" s="47" t="str">
        <f>VLOOKUP($B129,'U17M'!$A$2:$C$498,2,FALSE)</f>
        <v>Joshua Iton</v>
      </c>
      <c r="D129" s="47" t="str">
        <f>VLOOKUP($B129,'U17M'!$A$2:$C$498,3,FALSE)</f>
        <v>Orion Harriers</v>
      </c>
      <c r="E129" s="75" t="s">
        <v>1063</v>
      </c>
      <c r="F129" s="76"/>
      <c r="G129" s="47"/>
    </row>
    <row r="130" spans="1:7" ht="13.5">
      <c r="A130" s="47"/>
      <c r="B130" s="47"/>
      <c r="C130" s="47"/>
      <c r="D130" s="47"/>
      <c r="E130" s="48"/>
      <c r="F130" s="76"/>
      <c r="G130" s="47"/>
    </row>
    <row r="131" spans="1:7" ht="13.5">
      <c r="A131" s="51" t="s">
        <v>697</v>
      </c>
      <c r="B131" s="47"/>
      <c r="C131" s="47"/>
      <c r="D131" s="47"/>
      <c r="E131" s="48"/>
      <c r="F131" s="76"/>
      <c r="G131" s="47"/>
    </row>
    <row r="132" spans="1:7" ht="13.5">
      <c r="A132" s="47"/>
      <c r="B132" s="53" t="s">
        <v>875</v>
      </c>
      <c r="C132" s="53" t="s">
        <v>790</v>
      </c>
      <c r="D132" s="54" t="s">
        <v>210</v>
      </c>
      <c r="E132" s="52">
        <v>2004</v>
      </c>
      <c r="F132" s="77" t="s">
        <v>791</v>
      </c>
      <c r="G132" s="47"/>
    </row>
    <row r="133" spans="1:7" ht="13.5">
      <c r="A133" s="49" t="s">
        <v>889</v>
      </c>
      <c r="B133" s="49" t="s">
        <v>890</v>
      </c>
      <c r="C133" s="49" t="s">
        <v>741</v>
      </c>
      <c r="D133" s="49" t="s">
        <v>742</v>
      </c>
      <c r="E133" s="50" t="s">
        <v>891</v>
      </c>
      <c r="F133" s="76"/>
      <c r="G133" s="47"/>
    </row>
    <row r="134" spans="1:7" ht="13.5">
      <c r="A134" s="49" t="s">
        <v>967</v>
      </c>
      <c r="B134" s="47"/>
      <c r="C134" s="47"/>
      <c r="D134" s="47"/>
      <c r="E134" s="48"/>
      <c r="F134" s="76"/>
      <c r="G134" s="47"/>
    </row>
    <row r="135" spans="1:7" ht="13.5">
      <c r="A135" s="47">
        <v>1</v>
      </c>
      <c r="B135" s="47">
        <v>117</v>
      </c>
      <c r="C135" s="47" t="str">
        <f>VLOOKUP($B135,'U17M'!$A$2:$C$498,2,FALSE)</f>
        <v>Samuel Maher</v>
      </c>
      <c r="D135" s="47" t="str">
        <f>VLOOKUP($B135,'U17M'!$A$2:$C$498,3,FALSE)</f>
        <v>Jersey Spartan AC</v>
      </c>
      <c r="E135" s="75" t="s">
        <v>968</v>
      </c>
      <c r="F135" s="76"/>
      <c r="G135" s="47"/>
    </row>
    <row r="136" spans="1:7" ht="13.5">
      <c r="A136" s="47">
        <v>2</v>
      </c>
      <c r="B136" s="47">
        <v>118</v>
      </c>
      <c r="C136" s="47" t="str">
        <f>VLOOKUP($B136,'U17M'!$A$2:$C$498,2,FALSE)</f>
        <v>Ed Mason</v>
      </c>
      <c r="D136" s="47" t="str">
        <f>VLOOKUP($B136,'U17M'!$A$2:$C$498,3,FALSE)</f>
        <v>Guernsey Island AAC</v>
      </c>
      <c r="E136" s="75" t="s">
        <v>969</v>
      </c>
      <c r="F136" s="76"/>
      <c r="G136" s="47"/>
    </row>
    <row r="137" spans="1:7" ht="13.5">
      <c r="A137" s="47">
        <v>3</v>
      </c>
      <c r="B137" s="47">
        <v>78</v>
      </c>
      <c r="C137" s="47" t="str">
        <f>VLOOKUP($B137,'U17M'!$A$2:$C$498,2,FALSE)</f>
        <v>Harry Boyd</v>
      </c>
      <c r="D137" s="47" t="str">
        <f>VLOOKUP($B137,'U17M'!$A$2:$C$498,3,FALSE)</f>
        <v>Guildford &amp; Godalming AC</v>
      </c>
      <c r="E137" s="75" t="s">
        <v>946</v>
      </c>
      <c r="F137" s="76"/>
      <c r="G137" s="47"/>
    </row>
    <row r="138" spans="1:7" ht="13.5">
      <c r="A138" s="47">
        <v>4</v>
      </c>
      <c r="B138" s="47">
        <v>108</v>
      </c>
      <c r="C138" s="47" t="str">
        <f>VLOOKUP($B138,'U17M'!$A$2:$C$498,2,FALSE)</f>
        <v>Matthew Bradly</v>
      </c>
      <c r="D138" s="47" t="str">
        <f>VLOOKUP($B138,'U17M'!$A$2:$C$498,3,FALSE)</f>
        <v>Windsor S E &amp; Hounslow AC</v>
      </c>
      <c r="E138" s="75" t="s">
        <v>970</v>
      </c>
      <c r="F138" s="76"/>
      <c r="G138" s="47"/>
    </row>
    <row r="139" spans="1:7" ht="13.5">
      <c r="A139" s="47">
        <v>5</v>
      </c>
      <c r="B139" s="47">
        <v>104</v>
      </c>
      <c r="C139" s="47" t="str">
        <f>VLOOKUP($B139,'U17M'!$A$2:$C$498,2,FALSE)</f>
        <v>Joss Barber</v>
      </c>
      <c r="D139" s="47" t="str">
        <f>VLOOKUP($B139,'U17M'!$A$2:$C$498,3,FALSE)</f>
        <v>Blackheath &amp; Bromley Harriers </v>
      </c>
      <c r="E139" s="75" t="s">
        <v>971</v>
      </c>
      <c r="F139" s="76"/>
      <c r="G139" s="47"/>
    </row>
    <row r="140" spans="1:7" ht="13.5">
      <c r="A140" s="47">
        <v>6</v>
      </c>
      <c r="B140" s="47">
        <v>110</v>
      </c>
      <c r="C140" s="47" t="str">
        <f>VLOOKUP($B140,'U17M'!$A$2:$C$498,2,FALSE)</f>
        <v>Piers Copeland</v>
      </c>
      <c r="D140" s="47" t="str">
        <f>VLOOKUP($B140,'U17M'!$A$2:$C$498,3,FALSE)</f>
        <v>Wimborne AC</v>
      </c>
      <c r="E140" s="75" t="s">
        <v>972</v>
      </c>
      <c r="F140" s="76"/>
      <c r="G140" s="47"/>
    </row>
    <row r="141" spans="1:7" ht="13.5">
      <c r="A141" s="47">
        <v>7</v>
      </c>
      <c r="B141" s="47">
        <v>126</v>
      </c>
      <c r="C141" s="47" t="str">
        <f>VLOOKUP($B141,'U17M'!$A$2:$C$498,2,FALSE)</f>
        <v>Luke Spear</v>
      </c>
      <c r="D141" s="47" t="str">
        <f>VLOOKUP($B141,'U17M'!$A$2:$C$498,3,FALSE)</f>
        <v>City of Norwich AC</v>
      </c>
      <c r="E141" s="75" t="s">
        <v>973</v>
      </c>
      <c r="F141" s="76"/>
      <c r="G141" s="47"/>
    </row>
    <row r="142" spans="1:7" ht="13.5">
      <c r="A142" s="47">
        <v>8</v>
      </c>
      <c r="B142" s="47">
        <v>116</v>
      </c>
      <c r="C142" s="47" t="str">
        <f>VLOOKUP($B142,'U17M'!$A$2:$C$498,2,FALSE)</f>
        <v>Rob Huckle</v>
      </c>
      <c r="D142" s="47" t="str">
        <f>VLOOKUP($B142,'U17M'!$A$2:$C$498,3,FALSE)</f>
        <v>Cambridge &amp; Coleridge AC</v>
      </c>
      <c r="E142" s="75" t="s">
        <v>974</v>
      </c>
      <c r="F142" s="76"/>
      <c r="G142" s="47"/>
    </row>
    <row r="143" spans="1:7" ht="13.5">
      <c r="A143" s="47">
        <v>9</v>
      </c>
      <c r="B143" s="47">
        <v>127</v>
      </c>
      <c r="C143" s="47" t="str">
        <f>VLOOKUP($B143,'U17M'!$A$2:$C$498,2,FALSE)</f>
        <v>Daniel Stidder</v>
      </c>
      <c r="D143" s="47" t="str">
        <f>VLOOKUP($B143,'U17M'!$A$2:$C$498,3,FALSE)</f>
        <v>Eastbourne Rovers AC</v>
      </c>
      <c r="E143" s="75" t="s">
        <v>975</v>
      </c>
      <c r="F143" s="76"/>
      <c r="G143" s="47"/>
    </row>
    <row r="144" spans="1:7" ht="13.5">
      <c r="A144" s="47">
        <v>10</v>
      </c>
      <c r="B144" s="47">
        <v>103</v>
      </c>
      <c r="C144" s="47" t="str">
        <f>VLOOKUP($B144,'U17M'!$A$2:$C$498,2,FALSE)</f>
        <v>Tom Adams</v>
      </c>
      <c r="D144" s="47" t="str">
        <f>VLOOKUP($B144,'U17M'!$A$2:$C$498,3,FALSE)</f>
        <v>Ipswich Harriers</v>
      </c>
      <c r="E144" s="75" t="s">
        <v>976</v>
      </c>
      <c r="F144" s="76"/>
      <c r="G144" s="47"/>
    </row>
    <row r="145" spans="1:7" ht="13.5">
      <c r="A145" s="47">
        <v>11</v>
      </c>
      <c r="B145" s="47">
        <v>115</v>
      </c>
      <c r="C145" s="47" t="str">
        <f>VLOOKUP($B145,'U17M'!$A$2:$C$498,2,FALSE)</f>
        <v>Ben Hooper</v>
      </c>
      <c r="D145" s="47" t="str">
        <f>VLOOKUP($B145,'U17M'!$A$2:$C$498,3,FALSE)</f>
        <v>Windsor S E &amp; Hounslow AC</v>
      </c>
      <c r="E145" s="75" t="s">
        <v>977</v>
      </c>
      <c r="F145" s="76"/>
      <c r="G145" s="47"/>
    </row>
    <row r="146" spans="1:7" ht="13.5">
      <c r="A146" s="47">
        <v>12</v>
      </c>
      <c r="B146" s="47">
        <v>121</v>
      </c>
      <c r="C146" s="47" t="str">
        <f>VLOOKUP($B146,'U17M'!$A$2:$C$498,2,FALSE)</f>
        <v>Oliver Percival</v>
      </c>
      <c r="D146" s="47" t="str">
        <f>VLOOKUP($B146,'U17M'!$A$2:$C$498,3,FALSE)</f>
        <v>Aldershot Farnham &amp; DAC</v>
      </c>
      <c r="E146" s="75" t="s">
        <v>978</v>
      </c>
      <c r="F146" s="76"/>
      <c r="G146" s="47"/>
    </row>
    <row r="147" spans="1:7" ht="13.5">
      <c r="A147" s="47"/>
      <c r="B147" s="47"/>
      <c r="C147" s="47"/>
      <c r="D147" s="47"/>
      <c r="E147" s="75"/>
      <c r="F147" s="76"/>
      <c r="G147" s="47"/>
    </row>
    <row r="148" spans="1:7" ht="13.5">
      <c r="A148" s="51" t="s">
        <v>915</v>
      </c>
      <c r="B148" s="47"/>
      <c r="C148" s="47"/>
      <c r="D148" s="47"/>
      <c r="E148" s="48"/>
      <c r="F148" s="76"/>
      <c r="G148" s="47"/>
    </row>
    <row r="149" spans="1:7" ht="13.5">
      <c r="A149" s="47"/>
      <c r="B149" s="60" t="s">
        <v>875</v>
      </c>
      <c r="C149" s="60" t="s">
        <v>786</v>
      </c>
      <c r="D149" s="61" t="s">
        <v>7</v>
      </c>
      <c r="E149" s="52">
        <v>1994</v>
      </c>
      <c r="F149" s="82" t="s">
        <v>846</v>
      </c>
      <c r="G149" s="47"/>
    </row>
    <row r="150" spans="1:7" ht="13.5">
      <c r="A150" s="49" t="s">
        <v>889</v>
      </c>
      <c r="B150" s="49" t="s">
        <v>890</v>
      </c>
      <c r="C150" s="49" t="s">
        <v>741</v>
      </c>
      <c r="D150" s="49" t="s">
        <v>742</v>
      </c>
      <c r="E150" s="50" t="s">
        <v>891</v>
      </c>
      <c r="F150" s="76"/>
      <c r="G150" s="47"/>
    </row>
    <row r="151" spans="1:7" ht="13.5">
      <c r="A151" s="49" t="s">
        <v>893</v>
      </c>
      <c r="B151" s="47"/>
      <c r="C151" s="47"/>
      <c r="D151" s="47"/>
      <c r="E151" s="48"/>
      <c r="F151" s="76"/>
      <c r="G151" s="47"/>
    </row>
    <row r="152" spans="1:7" ht="13.5">
      <c r="A152" s="47">
        <v>1</v>
      </c>
      <c r="B152" s="47">
        <v>43</v>
      </c>
      <c r="C152" s="47" t="str">
        <f>VLOOKUP($B152,'U17M'!$A$2:$C$498,2,FALSE)</f>
        <v>Thomas Miller</v>
      </c>
      <c r="D152" s="47" t="str">
        <f>VLOOKUP($B152,'U17M'!$A$2:$C$498,3,FALSE)</f>
        <v>Havant AC</v>
      </c>
      <c r="E152" s="48">
        <v>0</v>
      </c>
      <c r="F152" s="76">
        <v>13.26</v>
      </c>
      <c r="G152" s="47" t="s">
        <v>936</v>
      </c>
    </row>
    <row r="153" spans="1:7" ht="13.5">
      <c r="A153" s="47">
        <v>2</v>
      </c>
      <c r="B153" s="47">
        <v>46</v>
      </c>
      <c r="C153" s="47" t="str">
        <f>VLOOKUP($B153,'U17M'!$A$2:$C$498,2,FALSE)</f>
        <v>Obi Onyejekwe</v>
      </c>
      <c r="D153" s="47" t="str">
        <f>VLOOKUP($B153,'U17M'!$A$2:$C$498,3,FALSE)</f>
        <v>Croydon Harriers</v>
      </c>
      <c r="E153" s="48"/>
      <c r="F153" s="76">
        <v>13.67</v>
      </c>
      <c r="G153" s="47" t="s">
        <v>936</v>
      </c>
    </row>
    <row r="154" spans="1:7" s="107" customFormat="1" ht="13.5">
      <c r="A154" s="92">
        <v>3</v>
      </c>
      <c r="B154" s="92">
        <v>49</v>
      </c>
      <c r="C154" s="92" t="str">
        <f>VLOOKUP($B154,'U17M'!$A$2:$C$498,2,FALSE)</f>
        <v>Toby Seal</v>
      </c>
      <c r="D154" s="92" t="str">
        <f>VLOOKUP($B154,'U17M'!$A$2:$C$498,3,FALSE)</f>
        <v>Tonbridge AC</v>
      </c>
      <c r="E154" s="93"/>
      <c r="F154" s="106">
        <v>13.79</v>
      </c>
      <c r="G154" s="92" t="s">
        <v>936</v>
      </c>
    </row>
    <row r="155" spans="1:7" ht="13.5">
      <c r="A155" s="47">
        <v>4</v>
      </c>
      <c r="B155" s="47">
        <v>42</v>
      </c>
      <c r="C155" s="47" t="str">
        <f>VLOOKUP($B155,'U17M'!$A$2:$C$498,2,FALSE)</f>
        <v>Darren Meaklim</v>
      </c>
      <c r="D155" s="47" t="str">
        <f>VLOOKUP($B155,'U17M'!$A$2:$C$498,3,FALSE)</f>
        <v>Kingston AC &amp; Poly Harriers AC</v>
      </c>
      <c r="E155" s="48"/>
      <c r="F155" s="76">
        <v>14.39</v>
      </c>
      <c r="G155" s="47" t="s">
        <v>937</v>
      </c>
    </row>
    <row r="156" spans="1:7" ht="13.5">
      <c r="A156" s="47">
        <v>5</v>
      </c>
      <c r="B156" s="47">
        <v>51</v>
      </c>
      <c r="C156" s="47" t="str">
        <f>VLOOKUP($B156,'U17M'!$A$2:$C$498,2,FALSE)</f>
        <v>Joseph Thurgood</v>
      </c>
      <c r="D156" s="47" t="str">
        <f>VLOOKUP($B156,'U17M'!$A$2:$C$498,3,FALSE)</f>
        <v>Medway &amp; Maidstone AC</v>
      </c>
      <c r="E156" s="48"/>
      <c r="F156" s="76">
        <v>14.47</v>
      </c>
      <c r="G156" s="47"/>
    </row>
    <row r="157" spans="1:7" ht="13.5">
      <c r="A157" s="47">
        <v>6</v>
      </c>
      <c r="B157" s="47"/>
      <c r="C157" s="47" t="e">
        <f>VLOOKUP($B157,'U17M'!$A$2:$C$498,2,FALSE)</f>
        <v>#N/A</v>
      </c>
      <c r="D157" s="47" t="e">
        <f>VLOOKUP($B157,'U17M'!$A$2:$C$498,3,FALSE)</f>
        <v>#N/A</v>
      </c>
      <c r="E157" s="48"/>
      <c r="F157" s="76"/>
      <c r="G157" s="47"/>
    </row>
    <row r="158" spans="1:7" ht="13.5">
      <c r="A158" s="47">
        <v>7</v>
      </c>
      <c r="B158" s="47"/>
      <c r="C158" s="47" t="e">
        <f>VLOOKUP($B158,'U17M'!$A$2:$C$498,2,FALSE)</f>
        <v>#N/A</v>
      </c>
      <c r="D158" s="47" t="e">
        <f>VLOOKUP($B158,'U17M'!$A$2:$C$498,3,FALSE)</f>
        <v>#N/A</v>
      </c>
      <c r="E158" s="48"/>
      <c r="F158" s="76"/>
      <c r="G158" s="47"/>
    </row>
    <row r="159" spans="1:7" ht="13.5">
      <c r="A159" s="47">
        <v>8</v>
      </c>
      <c r="B159" s="47"/>
      <c r="C159" s="47" t="e">
        <f>VLOOKUP($B159,'U17M'!$A$2:$C$498,2,FALSE)</f>
        <v>#N/A</v>
      </c>
      <c r="D159" s="47" t="e">
        <f>VLOOKUP($B159,'U17M'!$A$2:$C$498,3,FALSE)</f>
        <v>#N/A</v>
      </c>
      <c r="E159" s="48"/>
      <c r="F159" s="76"/>
      <c r="G159" s="47"/>
    </row>
    <row r="160" spans="1:7" ht="13.5">
      <c r="A160" s="49" t="s">
        <v>894</v>
      </c>
      <c r="B160" s="47"/>
      <c r="C160" s="47"/>
      <c r="D160" s="47"/>
      <c r="E160" s="48"/>
      <c r="F160" s="76"/>
      <c r="G160" s="47"/>
    </row>
    <row r="161" spans="1:7" ht="13.5">
      <c r="A161" s="47">
        <v>1</v>
      </c>
      <c r="B161" s="47">
        <v>50</v>
      </c>
      <c r="C161" s="47" t="str">
        <f>VLOOKUP($B161,'U17M'!$A$2:$C$498,2,FALSE)</f>
        <v>Michael Shields</v>
      </c>
      <c r="D161" s="47" t="str">
        <f>VLOOKUP($B161,'U17M'!$A$2:$C$498,3,FALSE)</f>
        <v>Basildon AC</v>
      </c>
      <c r="E161" s="48">
        <v>0.1</v>
      </c>
      <c r="F161" s="76">
        <v>13.42</v>
      </c>
      <c r="G161" s="47" t="s">
        <v>936</v>
      </c>
    </row>
    <row r="162" spans="1:7" ht="13.5">
      <c r="A162" s="47">
        <v>2</v>
      </c>
      <c r="B162" s="47">
        <v>40</v>
      </c>
      <c r="C162" s="47" t="str">
        <f>VLOOKUP($B162,'U17M'!$A$2:$C$498,2,FALSE)</f>
        <v>Cameron Fillery</v>
      </c>
      <c r="D162" s="47" t="str">
        <f>VLOOKUP($B162,'U17M'!$A$2:$C$498,3,FALSE)</f>
        <v>Brighton &amp; Hove AC</v>
      </c>
      <c r="E162" s="48"/>
      <c r="F162" s="76">
        <v>13.57</v>
      </c>
      <c r="G162" s="47" t="s">
        <v>936</v>
      </c>
    </row>
    <row r="163" spans="1:7" ht="13.5">
      <c r="A163" s="47">
        <v>3</v>
      </c>
      <c r="B163" s="47">
        <v>37</v>
      </c>
      <c r="C163" s="47" t="str">
        <f>VLOOKUP($B163,'U17M'!$A$2:$C$498,2,FALSE)</f>
        <v>Alastair Chalmers</v>
      </c>
      <c r="D163" s="47" t="str">
        <f>VLOOKUP($B163,'U17M'!$A$2:$C$498,3,FALSE)</f>
        <v>Guernsey Island AAC</v>
      </c>
      <c r="E163" s="48"/>
      <c r="F163" s="76">
        <v>13.66</v>
      </c>
      <c r="G163" s="47" t="s">
        <v>936</v>
      </c>
    </row>
    <row r="164" spans="1:7" ht="13.5">
      <c r="A164" s="47">
        <v>4</v>
      </c>
      <c r="B164" s="47">
        <v>32</v>
      </c>
      <c r="C164" s="47" t="str">
        <f>VLOOKUP($B164,'U17M'!$A$2:$C$498,2,FALSE)</f>
        <v>Ade Adeniran</v>
      </c>
      <c r="D164" s="47" t="str">
        <f>VLOOKUP($B164,'U17M'!$A$2:$C$498,3,FALSE)</f>
        <v>Herne Hill Harriers</v>
      </c>
      <c r="E164" s="48"/>
      <c r="F164" s="76">
        <v>14.39</v>
      </c>
      <c r="G164" s="47" t="s">
        <v>937</v>
      </c>
    </row>
    <row r="165" spans="1:7" ht="13.5">
      <c r="A165" s="47">
        <v>5</v>
      </c>
      <c r="B165" s="47">
        <v>53</v>
      </c>
      <c r="C165" s="47" t="str">
        <f>VLOOKUP($B165,'U17M'!$A$2:$C$498,2,FALSE)</f>
        <v>Jake Timmins</v>
      </c>
      <c r="D165" s="47" t="str">
        <f>VLOOKUP($B165,'U17M'!$A$2:$C$498,3,FALSE)</f>
        <v>Ashford AC</v>
      </c>
      <c r="E165" s="48"/>
      <c r="F165" s="76">
        <v>14.48</v>
      </c>
      <c r="G165" s="47"/>
    </row>
    <row r="166" spans="1:7" ht="13.5">
      <c r="A166" s="47">
        <v>6</v>
      </c>
      <c r="B166" s="47">
        <v>41</v>
      </c>
      <c r="C166" s="47" t="str">
        <f>VLOOKUP($B166,'U17M'!$A$2:$C$498,2,FALSE)</f>
        <v>Oscar Jopp</v>
      </c>
      <c r="D166" s="47" t="str">
        <f>VLOOKUP($B166,'U17M'!$A$2:$C$498,3,FALSE)</f>
        <v>Stevenage &amp; North Herts AC</v>
      </c>
      <c r="E166" s="48"/>
      <c r="F166" s="76">
        <v>15.05</v>
      </c>
      <c r="G166" s="47"/>
    </row>
    <row r="167" spans="1:7" ht="13.5">
      <c r="A167" s="47">
        <v>7</v>
      </c>
      <c r="B167" s="47"/>
      <c r="C167" s="47" t="e">
        <f>VLOOKUP($B167,'U17M'!$A$2:$C$498,2,FALSE)</f>
        <v>#N/A</v>
      </c>
      <c r="D167" s="47" t="e">
        <f>VLOOKUP($B167,'U17M'!$A$2:$C$498,3,FALSE)</f>
        <v>#N/A</v>
      </c>
      <c r="E167" s="48"/>
      <c r="F167" s="76"/>
      <c r="G167" s="47"/>
    </row>
    <row r="168" spans="1:7" ht="13.5">
      <c r="A168" s="47">
        <v>8</v>
      </c>
      <c r="B168" s="47"/>
      <c r="C168" s="47" t="e">
        <f>VLOOKUP($B168,'U17M'!$A$2:$C$498,2,FALSE)</f>
        <v>#N/A</v>
      </c>
      <c r="D168" s="47" t="e">
        <f>VLOOKUP($B168,'U17M'!$A$2:$C$498,3,FALSE)</f>
        <v>#N/A</v>
      </c>
      <c r="E168" s="48"/>
      <c r="F168" s="76"/>
      <c r="G168" s="47"/>
    </row>
    <row r="169" spans="1:7" ht="13.5">
      <c r="A169" s="49" t="s">
        <v>892</v>
      </c>
      <c r="B169" s="47"/>
      <c r="C169" s="47"/>
      <c r="D169" s="47"/>
      <c r="E169" s="48"/>
      <c r="F169" s="76"/>
      <c r="G169" s="47"/>
    </row>
    <row r="170" spans="1:7" ht="13.5">
      <c r="A170" s="47">
        <v>1</v>
      </c>
      <c r="B170" s="47">
        <v>43</v>
      </c>
      <c r="C170" s="47" t="str">
        <f>VLOOKUP($B170,'U17M'!$A$2:$C$498,2,FALSE)</f>
        <v>Thomas Miller</v>
      </c>
      <c r="D170" s="47" t="str">
        <f>VLOOKUP($B170,'U17M'!$A$2:$C$498,3,FALSE)</f>
        <v>Havant AC</v>
      </c>
      <c r="E170" s="48">
        <v>0.9</v>
      </c>
      <c r="F170" s="76">
        <v>13.11</v>
      </c>
      <c r="G170" s="47"/>
    </row>
    <row r="171" spans="1:7" ht="13.5">
      <c r="A171" s="47">
        <v>2</v>
      </c>
      <c r="B171" s="47">
        <v>46</v>
      </c>
      <c r="C171" s="47" t="str">
        <f>VLOOKUP($B171,'U17M'!$A$2:$C$498,2,FALSE)</f>
        <v>Obi Onyejekwe</v>
      </c>
      <c r="D171" s="47" t="str">
        <f>VLOOKUP($B171,'U17M'!$A$2:$C$498,3,FALSE)</f>
        <v>Croydon Harriers</v>
      </c>
      <c r="E171" s="48"/>
      <c r="F171" s="76">
        <v>13.24</v>
      </c>
      <c r="G171" s="47"/>
    </row>
    <row r="172" spans="1:7" ht="13.5">
      <c r="A172" s="47">
        <v>3</v>
      </c>
      <c r="B172" s="47">
        <v>37</v>
      </c>
      <c r="C172" s="47" t="str">
        <f>VLOOKUP($B172,'U17M'!$A$2:$C$498,2,FALSE)</f>
        <v>Alastair Chalmers</v>
      </c>
      <c r="D172" s="47" t="str">
        <f>VLOOKUP($B172,'U17M'!$A$2:$C$498,3,FALSE)</f>
        <v>Guernsey Island AAC</v>
      </c>
      <c r="E172" s="48"/>
      <c r="F172" s="76">
        <v>13.35</v>
      </c>
      <c r="G172" s="47"/>
    </row>
    <row r="173" spans="1:7" ht="13.5">
      <c r="A173" s="47">
        <v>4</v>
      </c>
      <c r="B173" s="47">
        <v>40</v>
      </c>
      <c r="C173" s="47" t="str">
        <f>VLOOKUP($B173,'U17M'!$A$2:$C$498,2,FALSE)</f>
        <v>Cameron Fillery</v>
      </c>
      <c r="D173" s="47" t="str">
        <f>VLOOKUP($B173,'U17M'!$A$2:$C$498,3,FALSE)</f>
        <v>Brighton &amp; Hove AC</v>
      </c>
      <c r="E173" s="48"/>
      <c r="F173" s="90">
        <v>13.4</v>
      </c>
      <c r="G173" s="47"/>
    </row>
    <row r="174" spans="1:7" ht="13.5">
      <c r="A174" s="47">
        <v>5</v>
      </c>
      <c r="B174" s="47">
        <v>50</v>
      </c>
      <c r="C174" s="47" t="str">
        <f>VLOOKUP($B174,'U17M'!$A$2:$C$498,2,FALSE)</f>
        <v>Michael Shields</v>
      </c>
      <c r="D174" s="47" t="str">
        <f>VLOOKUP($B174,'U17M'!$A$2:$C$498,3,FALSE)</f>
        <v>Basildon AC</v>
      </c>
      <c r="E174" s="48"/>
      <c r="F174" s="76">
        <v>13.44</v>
      </c>
      <c r="G174" s="47"/>
    </row>
    <row r="175" spans="1:7" s="107" customFormat="1" ht="13.5">
      <c r="A175" s="92">
        <v>6</v>
      </c>
      <c r="B175" s="92">
        <v>49</v>
      </c>
      <c r="C175" s="92" t="str">
        <f>VLOOKUP($B175,'U17M'!$A$2:$C$498,2,FALSE)</f>
        <v>Toby Seal</v>
      </c>
      <c r="D175" s="92" t="str">
        <f>VLOOKUP($B175,'U17M'!$A$2:$C$498,3,FALSE)</f>
        <v>Tonbridge AC</v>
      </c>
      <c r="E175" s="93"/>
      <c r="F175" s="106">
        <v>13.66</v>
      </c>
      <c r="G175" s="92"/>
    </row>
    <row r="176" spans="1:7" ht="13.5">
      <c r="A176" s="47">
        <v>7</v>
      </c>
      <c r="B176" s="47">
        <v>32</v>
      </c>
      <c r="C176" s="47" t="str">
        <f>VLOOKUP($B176,'U17M'!$A$2:$C$498,2,FALSE)</f>
        <v>Ade Adeniran</v>
      </c>
      <c r="D176" s="47" t="str">
        <f>VLOOKUP($B176,'U17M'!$A$2:$C$498,3,FALSE)</f>
        <v>Herne Hill Harriers</v>
      </c>
      <c r="E176" s="48"/>
      <c r="F176" s="76">
        <v>13.86</v>
      </c>
      <c r="G176" s="47"/>
    </row>
    <row r="177" spans="1:7" ht="13.5">
      <c r="A177" s="47">
        <v>8</v>
      </c>
      <c r="B177" s="47">
        <v>42</v>
      </c>
      <c r="C177" s="47" t="str">
        <f>VLOOKUP($B177,'U17M'!$A$2:$C$498,2,FALSE)</f>
        <v>Darren Meaklim</v>
      </c>
      <c r="D177" s="47" t="str">
        <f>VLOOKUP($B177,'U17M'!$A$2:$C$498,3,FALSE)</f>
        <v>Kingston AC &amp; Poly Harriers AC</v>
      </c>
      <c r="E177" s="48"/>
      <c r="F177" s="76">
        <v>14.42</v>
      </c>
      <c r="G177" s="47"/>
    </row>
    <row r="178" spans="1:7" ht="13.5">
      <c r="A178" s="47"/>
      <c r="B178" s="47"/>
      <c r="C178" s="47"/>
      <c r="D178" s="47"/>
      <c r="E178" s="48"/>
      <c r="F178" s="76"/>
      <c r="G178" s="47"/>
    </row>
    <row r="179" spans="1:7" ht="13.5">
      <c r="A179" s="51" t="s">
        <v>694</v>
      </c>
      <c r="B179" s="47"/>
      <c r="C179" s="47"/>
      <c r="D179" s="47"/>
      <c r="E179" s="48"/>
      <c r="F179" s="76"/>
      <c r="G179" s="47"/>
    </row>
    <row r="180" spans="1:7" ht="13.5">
      <c r="A180" s="47"/>
      <c r="B180" s="53" t="s">
        <v>875</v>
      </c>
      <c r="C180" s="53" t="s">
        <v>756</v>
      </c>
      <c r="D180" s="54" t="s">
        <v>757</v>
      </c>
      <c r="E180" s="52">
        <v>1999</v>
      </c>
      <c r="F180" s="77" t="s">
        <v>758</v>
      </c>
      <c r="G180" s="47"/>
    </row>
    <row r="181" spans="1:7" ht="13.5">
      <c r="A181" s="49" t="s">
        <v>889</v>
      </c>
      <c r="B181" s="49" t="s">
        <v>890</v>
      </c>
      <c r="C181" s="49" t="s">
        <v>741</v>
      </c>
      <c r="D181" s="49" t="s">
        <v>742</v>
      </c>
      <c r="E181" s="50" t="s">
        <v>891</v>
      </c>
      <c r="F181" s="76"/>
      <c r="G181" s="47"/>
    </row>
    <row r="182" spans="1:7" ht="13.5">
      <c r="A182" s="49" t="s">
        <v>898</v>
      </c>
      <c r="B182" s="47"/>
      <c r="C182" s="47"/>
      <c r="D182" s="47"/>
      <c r="E182" s="48"/>
      <c r="F182" s="76"/>
      <c r="G182" s="47"/>
    </row>
    <row r="183" spans="1:7" s="107" customFormat="1" ht="13.5">
      <c r="A183" s="92">
        <v>1</v>
      </c>
      <c r="B183" s="92">
        <v>55</v>
      </c>
      <c r="C183" s="92" t="str">
        <f>VLOOKUP($B183,'U17M'!$A$2:$C$498,2,FALSE)</f>
        <v>Joe Fuggle</v>
      </c>
      <c r="D183" s="92" t="str">
        <f>VLOOKUP($B183,'U17M'!$A$2:$C$498,3,FALSE)</f>
        <v>Tonbridge AC</v>
      </c>
      <c r="E183" s="93">
        <v>55.9</v>
      </c>
      <c r="F183" s="106" t="s">
        <v>936</v>
      </c>
      <c r="G183" s="92"/>
    </row>
    <row r="184" spans="1:7" ht="13.5">
      <c r="A184" s="47">
        <v>2</v>
      </c>
      <c r="B184" s="47">
        <v>57</v>
      </c>
      <c r="C184" s="47" t="str">
        <f>VLOOKUP($B184,'U17M'!$A$2:$C$498,2,FALSE)</f>
        <v>Robert Green</v>
      </c>
      <c r="D184" s="47" t="str">
        <f>VLOOKUP($B184,'U17M'!$A$2:$C$498,3,FALSE)</f>
        <v>Herts Phoenix AC</v>
      </c>
      <c r="E184" s="48">
        <v>57.12</v>
      </c>
      <c r="F184" s="76" t="s">
        <v>936</v>
      </c>
      <c r="G184" s="47"/>
    </row>
    <row r="185" spans="1:7" ht="13.5">
      <c r="A185" s="47">
        <v>3</v>
      </c>
      <c r="B185" s="47">
        <v>56</v>
      </c>
      <c r="C185" s="47" t="str">
        <f>VLOOKUP($B185,'U17M'!$A$2:$C$498,2,FALSE)</f>
        <v>Toby Glass</v>
      </c>
      <c r="D185" s="47" t="str">
        <f>VLOOKUP($B185,'U17M'!$A$2:$C$498,3,FALSE)</f>
        <v>Guernsey Island AAC</v>
      </c>
      <c r="E185" s="48">
        <v>60.16</v>
      </c>
      <c r="F185" s="76" t="s">
        <v>936</v>
      </c>
      <c r="G185" s="47"/>
    </row>
    <row r="186" spans="1:7" ht="13.5">
      <c r="A186" s="47">
        <v>4</v>
      </c>
      <c r="B186" s="47">
        <v>59</v>
      </c>
      <c r="C186" s="47" t="str">
        <f>VLOOKUP($B186,'U17M'!$A$2:$C$498,2,FALSE)</f>
        <v>Harry New</v>
      </c>
      <c r="D186" s="47" t="str">
        <f>VLOOKUP($B186,'U17M'!$A$2:$C$498,3,FALSE)</f>
        <v>Radley AC</v>
      </c>
      <c r="E186" s="48">
        <v>61.3</v>
      </c>
      <c r="F186" s="76" t="s">
        <v>937</v>
      </c>
      <c r="G186" s="47"/>
    </row>
    <row r="187" spans="1:7" ht="13.5">
      <c r="A187" s="47">
        <v>5</v>
      </c>
      <c r="B187" s="47">
        <v>34</v>
      </c>
      <c r="C187" s="47" t="str">
        <f>VLOOKUP($B187,'U17M'!$A$2:$C$498,2,FALSE)</f>
        <v>Cameron Amedee</v>
      </c>
      <c r="D187" s="47" t="str">
        <f>VLOOKUP($B187,'U17M'!$A$2:$C$498,3,FALSE)</f>
        <v>Ashford AC</v>
      </c>
      <c r="E187" s="48">
        <v>62.79</v>
      </c>
      <c r="F187" s="76"/>
      <c r="G187" s="47"/>
    </row>
    <row r="188" spans="1:7" ht="13.5">
      <c r="A188" s="49" t="s">
        <v>899</v>
      </c>
      <c r="B188" s="47"/>
      <c r="C188" s="47"/>
      <c r="D188" s="47"/>
      <c r="E188" s="48"/>
      <c r="F188" s="76"/>
      <c r="G188" s="47"/>
    </row>
    <row r="189" spans="1:7" ht="13.5">
      <c r="A189" s="47">
        <v>1</v>
      </c>
      <c r="B189" s="47">
        <v>37</v>
      </c>
      <c r="C189" s="47" t="str">
        <f>VLOOKUP($B189,'U17M'!$A$2:$C$498,2,FALSE)</f>
        <v>Alastair Chalmers</v>
      </c>
      <c r="D189" s="47" t="str">
        <f>VLOOKUP($B189,'U17M'!$A$2:$C$498,3,FALSE)</f>
        <v>Guernsey Island AAC</v>
      </c>
      <c r="E189" s="48">
        <v>57.36</v>
      </c>
      <c r="F189" s="76" t="s">
        <v>936</v>
      </c>
      <c r="G189" s="47"/>
    </row>
    <row r="190" spans="1:7" ht="13.5">
      <c r="A190" s="47">
        <v>2</v>
      </c>
      <c r="B190" s="47">
        <v>43</v>
      </c>
      <c r="C190" s="47" t="str">
        <f>VLOOKUP($B190,'U17M'!$A$2:$C$498,2,FALSE)</f>
        <v>Thomas Miller</v>
      </c>
      <c r="D190" s="47" t="str">
        <f>VLOOKUP($B190,'U17M'!$A$2:$C$498,3,FALSE)</f>
        <v>Havant AC</v>
      </c>
      <c r="E190" s="48">
        <v>58.01</v>
      </c>
      <c r="F190" s="76" t="s">
        <v>936</v>
      </c>
      <c r="G190" s="47"/>
    </row>
    <row r="191" spans="1:7" ht="13.5">
      <c r="A191" s="47">
        <v>3</v>
      </c>
      <c r="B191" s="47">
        <v>54</v>
      </c>
      <c r="C191" s="47" t="str">
        <f>VLOOKUP($B191,'U17M'!$A$2:$C$498,2,FALSE)</f>
        <v>Calum Beauchamp</v>
      </c>
      <c r="D191" s="47" t="str">
        <f>VLOOKUP($B191,'U17M'!$A$2:$C$498,3,FALSE)</f>
        <v>Walton AC</v>
      </c>
      <c r="E191" s="48">
        <v>59.77</v>
      </c>
      <c r="F191" s="76" t="s">
        <v>936</v>
      </c>
      <c r="G191" s="47"/>
    </row>
    <row r="192" spans="1:7" ht="13.5">
      <c r="A192" s="47">
        <v>4</v>
      </c>
      <c r="B192" s="47">
        <v>58</v>
      </c>
      <c r="C192" s="47" t="str">
        <f>VLOOKUP($B192,'U17M'!$A$2:$C$498,2,FALSE)</f>
        <v>TJ McClimont</v>
      </c>
      <c r="D192" s="47" t="str">
        <f>VLOOKUP($B192,'U17M'!$A$2:$C$498,3,FALSE)</f>
        <v>Radley AC</v>
      </c>
      <c r="E192" s="48">
        <v>61.1</v>
      </c>
      <c r="F192" s="76" t="s">
        <v>937</v>
      </c>
      <c r="G192" s="47"/>
    </row>
    <row r="193" spans="1:7" ht="13.5">
      <c r="A193" s="47">
        <v>5</v>
      </c>
      <c r="B193" s="47">
        <v>60</v>
      </c>
      <c r="C193" s="47" t="str">
        <f>VLOOKUP($B193,'U17M'!$A$2:$C$498,2,FALSE)</f>
        <v>Kieran Riddell</v>
      </c>
      <c r="D193" s="47" t="str">
        <f>VLOOKUP($B193,'U17M'!$A$2:$C$498,3,FALSE)</f>
        <v>Havering AC</v>
      </c>
      <c r="E193" s="48">
        <v>66.01</v>
      </c>
      <c r="F193" s="76"/>
      <c r="G193" s="47"/>
    </row>
    <row r="194" spans="1:7" ht="13.5">
      <c r="A194" s="47"/>
      <c r="B194" s="47"/>
      <c r="C194" s="47"/>
      <c r="D194" s="47"/>
      <c r="E194" s="48"/>
      <c r="F194" s="76"/>
      <c r="G194" s="47"/>
    </row>
    <row r="195" spans="1:7" ht="13.5">
      <c r="A195" s="49" t="s">
        <v>900</v>
      </c>
      <c r="B195" s="47"/>
      <c r="C195" s="47"/>
      <c r="D195" s="47"/>
      <c r="E195" s="48"/>
      <c r="F195" s="76"/>
      <c r="G195" s="47"/>
    </row>
    <row r="196" spans="1:7" s="107" customFormat="1" ht="13.5">
      <c r="A196" s="92">
        <v>1</v>
      </c>
      <c r="B196" s="92">
        <v>55</v>
      </c>
      <c r="C196" s="92" t="str">
        <f>VLOOKUP($B196,'U17M'!$A$2:$C$498,2,FALSE)</f>
        <v>Joe Fuggle</v>
      </c>
      <c r="D196" s="92" t="str">
        <f>VLOOKUP($B196,'U17M'!$A$2:$C$498,3,FALSE)</f>
        <v>Tonbridge AC</v>
      </c>
      <c r="E196" s="93">
        <v>53.77</v>
      </c>
      <c r="F196" s="106"/>
      <c r="G196" s="92"/>
    </row>
    <row r="197" spans="1:7" ht="13.5">
      <c r="A197" s="47">
        <v>2</v>
      </c>
      <c r="B197" s="47">
        <v>37</v>
      </c>
      <c r="C197" s="47" t="str">
        <f>VLOOKUP($B197,'U17M'!$A$2:$C$498,2,FALSE)</f>
        <v>Alastair Chalmers</v>
      </c>
      <c r="D197" s="47" t="str">
        <f>VLOOKUP($B197,'U17M'!$A$2:$C$498,3,FALSE)</f>
        <v>Guernsey Island AAC</v>
      </c>
      <c r="E197" s="48">
        <v>54.93</v>
      </c>
      <c r="F197" s="76"/>
      <c r="G197" s="47"/>
    </row>
    <row r="198" spans="1:7" ht="13.5">
      <c r="A198" s="47">
        <v>3</v>
      </c>
      <c r="B198" s="47">
        <v>57</v>
      </c>
      <c r="C198" s="47" t="str">
        <f>VLOOKUP($B198,'U17M'!$A$2:$C$498,2,FALSE)</f>
        <v>Robert Green</v>
      </c>
      <c r="D198" s="47" t="str">
        <f>VLOOKUP($B198,'U17M'!$A$2:$C$498,3,FALSE)</f>
        <v>Herts Phoenix AC</v>
      </c>
      <c r="E198" s="48">
        <v>55.34</v>
      </c>
      <c r="F198" s="76"/>
      <c r="G198" s="47"/>
    </row>
    <row r="199" spans="1:7" ht="13.5">
      <c r="A199" s="47">
        <v>4</v>
      </c>
      <c r="B199" s="47">
        <v>43</v>
      </c>
      <c r="C199" s="47" t="str">
        <f>VLOOKUP($B199,'U17M'!$A$2:$C$498,2,FALSE)</f>
        <v>Thomas Miller</v>
      </c>
      <c r="D199" s="47" t="str">
        <f>VLOOKUP($B199,'U17M'!$A$2:$C$498,3,FALSE)</f>
        <v>Havant AC</v>
      </c>
      <c r="E199" s="48">
        <v>55.79</v>
      </c>
      <c r="F199" s="76"/>
      <c r="G199" s="47"/>
    </row>
    <row r="200" spans="1:7" ht="13.5">
      <c r="A200" s="47">
        <v>5</v>
      </c>
      <c r="B200" s="47">
        <v>54</v>
      </c>
      <c r="C200" s="47" t="str">
        <f>VLOOKUP($B200,'U17M'!$A$2:$C$498,2,FALSE)</f>
        <v>Calum Beauchamp</v>
      </c>
      <c r="D200" s="47" t="str">
        <f>VLOOKUP($B200,'U17M'!$A$2:$C$498,3,FALSE)</f>
        <v>Walton AC</v>
      </c>
      <c r="E200" s="48">
        <v>58.64</v>
      </c>
      <c r="F200" s="76"/>
      <c r="G200" s="47"/>
    </row>
    <row r="201" spans="1:7" ht="13.5">
      <c r="A201" s="47">
        <v>6</v>
      </c>
      <c r="B201" s="47">
        <v>56</v>
      </c>
      <c r="C201" s="47" t="str">
        <f>VLOOKUP($B201,'U17M'!$A$2:$C$498,2,FALSE)</f>
        <v>Toby Glass</v>
      </c>
      <c r="D201" s="47" t="str">
        <f>VLOOKUP($B201,'U17M'!$A$2:$C$498,3,FALSE)</f>
        <v>Guernsey Island AAC</v>
      </c>
      <c r="E201" s="48">
        <v>59.16</v>
      </c>
      <c r="F201" s="76"/>
      <c r="G201" s="47"/>
    </row>
    <row r="202" spans="1:7" ht="13.5">
      <c r="A202" s="47">
        <v>7</v>
      </c>
      <c r="B202" s="47">
        <v>59</v>
      </c>
      <c r="C202" s="47" t="str">
        <f>VLOOKUP($B202,'U17M'!$A$2:$C$498,2,FALSE)</f>
        <v>Harry New</v>
      </c>
      <c r="D202" s="47" t="str">
        <f>VLOOKUP($B202,'U17M'!$A$2:$C$498,3,FALSE)</f>
        <v>Radley AC</v>
      </c>
      <c r="E202" s="48">
        <v>59.8</v>
      </c>
      <c r="F202" s="76"/>
      <c r="G202" s="47"/>
    </row>
    <row r="203" spans="1:7" ht="13.5">
      <c r="A203" s="47">
        <v>8</v>
      </c>
      <c r="B203" s="47">
        <v>58</v>
      </c>
      <c r="C203" s="47" t="str">
        <f>VLOOKUP($B203,'U17M'!$A$2:$C$498,2,FALSE)</f>
        <v>TJ McClimont</v>
      </c>
      <c r="D203" s="47" t="str">
        <f>VLOOKUP($B203,'U17M'!$A$2:$C$498,3,FALSE)</f>
        <v>Radley AC</v>
      </c>
      <c r="E203" s="48">
        <v>60.03</v>
      </c>
      <c r="F203" s="76"/>
      <c r="G203" s="47"/>
    </row>
    <row r="204" spans="1:7" ht="13.5">
      <c r="A204" s="47"/>
      <c r="B204" s="47"/>
      <c r="C204" s="47"/>
      <c r="D204" s="47"/>
      <c r="E204" s="48"/>
      <c r="F204" s="76"/>
      <c r="G204" s="47"/>
    </row>
    <row r="205" spans="1:7" ht="13.5">
      <c r="A205" s="51" t="s">
        <v>916</v>
      </c>
      <c r="B205" s="47"/>
      <c r="C205" s="47"/>
      <c r="D205" s="47"/>
      <c r="E205" s="48"/>
      <c r="F205" s="76"/>
      <c r="G205" s="47"/>
    </row>
    <row r="206" spans="1:7" ht="13.5">
      <c r="A206" s="47"/>
      <c r="B206" s="53" t="s">
        <v>875</v>
      </c>
      <c r="C206" s="53" t="s">
        <v>841</v>
      </c>
      <c r="D206" s="54" t="s">
        <v>842</v>
      </c>
      <c r="E206" s="52">
        <v>1977</v>
      </c>
      <c r="F206" s="77" t="s">
        <v>843</v>
      </c>
      <c r="G206" s="47"/>
    </row>
    <row r="207" spans="1:7" ht="13.5">
      <c r="A207" s="49" t="s">
        <v>889</v>
      </c>
      <c r="B207" s="49" t="s">
        <v>890</v>
      </c>
      <c r="C207" s="49" t="s">
        <v>741</v>
      </c>
      <c r="D207" s="49" t="s">
        <v>742</v>
      </c>
      <c r="E207" s="50" t="s">
        <v>891</v>
      </c>
      <c r="F207" s="76"/>
      <c r="G207" s="47"/>
    </row>
    <row r="208" spans="1:7" ht="13.5">
      <c r="A208" s="49" t="s">
        <v>892</v>
      </c>
      <c r="B208" s="47"/>
      <c r="C208" s="47"/>
      <c r="D208" s="47"/>
      <c r="E208" s="48"/>
      <c r="F208" s="76"/>
      <c r="G208" s="47"/>
    </row>
    <row r="209" spans="1:7" ht="13.5">
      <c r="A209" s="47">
        <v>1</v>
      </c>
      <c r="B209" s="47">
        <v>128</v>
      </c>
      <c r="C209" s="47" t="str">
        <f>VLOOKUP($B209,'U17M'!$A$2:$C$498,2,FALSE)</f>
        <v>James Beeks</v>
      </c>
      <c r="D209" s="47" t="str">
        <f>VLOOKUP($B209,'U17M'!$A$2:$C$498,3,FALSE)</f>
        <v>Basingstoke &amp; Mid Hants AC</v>
      </c>
      <c r="E209" s="75" t="s">
        <v>1022</v>
      </c>
      <c r="F209" s="76"/>
      <c r="G209" s="47"/>
    </row>
    <row r="210" spans="1:7" ht="13.5">
      <c r="A210" s="47">
        <v>2</v>
      </c>
      <c r="B210" s="47">
        <v>136</v>
      </c>
      <c r="C210" s="47" t="str">
        <f>VLOOKUP($B210,'U17M'!$A$2:$C$498,2,FALSE)</f>
        <v>Will Stockley</v>
      </c>
      <c r="D210" s="47" t="str">
        <f>VLOOKUP($B210,'U17M'!$A$2:$C$498,3,FALSE)</f>
        <v>Team Bath AC</v>
      </c>
      <c r="E210" s="75" t="s">
        <v>1023</v>
      </c>
      <c r="F210" s="76"/>
      <c r="G210" s="47"/>
    </row>
    <row r="211" spans="1:7" ht="13.5">
      <c r="A211" s="47">
        <v>3</v>
      </c>
      <c r="B211" s="47">
        <v>131</v>
      </c>
      <c r="C211" s="47" t="str">
        <f>VLOOKUP($B211,'U17M'!$A$2:$C$498,2,FALSE)</f>
        <v>Terence Fawden</v>
      </c>
      <c r="D211" s="47" t="str">
        <f>VLOOKUP($B211,'U17M'!$A$2:$C$498,3,FALSE)</f>
        <v>Highgate Harriers</v>
      </c>
      <c r="E211" s="75" t="s">
        <v>1024</v>
      </c>
      <c r="F211" s="76"/>
      <c r="G211" s="47"/>
    </row>
    <row r="212" spans="1:7" ht="13.5">
      <c r="A212" s="47">
        <v>4</v>
      </c>
      <c r="B212" s="47">
        <v>132</v>
      </c>
      <c r="C212" s="47" t="str">
        <f>VLOOKUP($B212,'U17M'!$A$2:$C$498,2,FALSE)</f>
        <v>Chey Kemp</v>
      </c>
      <c r="D212" s="47" t="str">
        <f>VLOOKUP($B212,'U17M'!$A$2:$C$498,3,FALSE)</f>
        <v>Reading AC</v>
      </c>
      <c r="E212" s="75" t="s">
        <v>1025</v>
      </c>
      <c r="F212" s="76"/>
      <c r="G212" s="47"/>
    </row>
    <row r="213" spans="1:7" ht="13.5">
      <c r="A213" s="47">
        <v>5</v>
      </c>
      <c r="B213" s="47">
        <v>129</v>
      </c>
      <c r="C213" s="47" t="str">
        <f>VLOOKUP($B213,'U17M'!$A$2:$C$498,2,FALSE)</f>
        <v>Adam Crawford</v>
      </c>
      <c r="D213" s="47" t="str">
        <f>VLOOKUP($B213,'U17M'!$A$2:$C$498,3,FALSE)</f>
        <v>West Suffolk AC</v>
      </c>
      <c r="E213" s="75" t="s">
        <v>1026</v>
      </c>
      <c r="F213" s="76"/>
      <c r="G213" s="47"/>
    </row>
    <row r="214" spans="1:7" ht="13.5">
      <c r="A214" s="47">
        <v>6</v>
      </c>
      <c r="B214" s="47">
        <v>133</v>
      </c>
      <c r="C214" s="47" t="str">
        <f>VLOOKUP($B214,'U17M'!$A$2:$C$498,2,FALSE)</f>
        <v>Jake Stearman</v>
      </c>
      <c r="D214" s="47" t="str">
        <f>VLOOKUP($B214,'U17M'!$A$2:$C$498,3,FALSE)</f>
        <v>Dereham Runners &amp; AC</v>
      </c>
      <c r="E214" s="75" t="s">
        <v>1027</v>
      </c>
      <c r="F214" s="76"/>
      <c r="G214" s="47"/>
    </row>
    <row r="215" spans="1:7" ht="13.5">
      <c r="A215" s="47">
        <v>7</v>
      </c>
      <c r="B215" s="47">
        <v>130</v>
      </c>
      <c r="C215" s="47" t="str">
        <f>VLOOKUP($B215,'U17M'!$A$2:$C$498,2,FALSE)</f>
        <v>Jack Davies</v>
      </c>
      <c r="D215" s="47" t="str">
        <f>VLOOKUP($B215,'U17M'!$A$2:$C$498,3,FALSE)</f>
        <v>Windsor S E &amp; Hounslow AC</v>
      </c>
      <c r="E215" s="75" t="s">
        <v>1028</v>
      </c>
      <c r="F215" s="76"/>
      <c r="G215" s="47"/>
    </row>
    <row r="216" spans="1:7" ht="13.5">
      <c r="A216" s="47">
        <v>8</v>
      </c>
      <c r="B216" s="47">
        <v>118</v>
      </c>
      <c r="C216" s="47" t="str">
        <f>VLOOKUP($B216,'U17M'!$A$2:$C$498,2,FALSE)</f>
        <v>Ed Mason</v>
      </c>
      <c r="D216" s="47" t="str">
        <f>VLOOKUP($B216,'U17M'!$A$2:$C$498,3,FALSE)</f>
        <v>Guernsey Island AAC</v>
      </c>
      <c r="E216" s="75" t="s">
        <v>985</v>
      </c>
      <c r="F216" s="76"/>
      <c r="G216" s="47"/>
    </row>
    <row r="217" spans="1:7" ht="13.5">
      <c r="A217" s="47"/>
      <c r="B217" s="47"/>
      <c r="C217" s="47"/>
      <c r="D217" s="47"/>
      <c r="E217" s="75"/>
      <c r="F217" s="76"/>
      <c r="G217" s="47"/>
    </row>
    <row r="218" spans="1:7" ht="13.5">
      <c r="A218" s="51" t="s">
        <v>917</v>
      </c>
      <c r="B218" s="47"/>
      <c r="C218" s="47"/>
      <c r="D218" s="47"/>
      <c r="E218" s="48"/>
      <c r="F218" s="76"/>
      <c r="G218" s="47"/>
    </row>
    <row r="219" spans="1:7" ht="13.5">
      <c r="A219" s="47"/>
      <c r="B219" s="62" t="s">
        <v>875</v>
      </c>
      <c r="C219" s="62" t="s">
        <v>750</v>
      </c>
      <c r="D219" s="62" t="s">
        <v>751</v>
      </c>
      <c r="E219" s="52">
        <v>2003</v>
      </c>
      <c r="F219" s="85" t="s">
        <v>752</v>
      </c>
      <c r="G219" s="47"/>
    </row>
    <row r="220" spans="1:7" ht="13.5">
      <c r="A220" s="49" t="s">
        <v>889</v>
      </c>
      <c r="B220" s="49" t="s">
        <v>890</v>
      </c>
      <c r="C220" s="49" t="s">
        <v>741</v>
      </c>
      <c r="D220" s="49" t="s">
        <v>742</v>
      </c>
      <c r="E220" s="50" t="s">
        <v>891</v>
      </c>
      <c r="F220" s="76"/>
      <c r="G220" s="47"/>
    </row>
    <row r="221" spans="1:7" ht="13.5">
      <c r="A221" s="47"/>
      <c r="B221" s="47"/>
      <c r="C221" s="47"/>
      <c r="D221" s="47"/>
      <c r="E221" s="48"/>
      <c r="F221" s="76"/>
      <c r="G221" s="47"/>
    </row>
    <row r="222" spans="1:7" ht="13.5">
      <c r="A222" s="47">
        <v>1</v>
      </c>
      <c r="B222" s="47">
        <v>190</v>
      </c>
      <c r="C222" s="47" t="str">
        <f>VLOOKUP($B222,'U17M'!$A$2:$C$498,2,FALSE)</f>
        <v>Christopher Snook</v>
      </c>
      <c r="D222" s="47" t="str">
        <f>VLOOKUP($B222,'U17M'!$A$2:$C$498,3,FALSE)</f>
        <v>Aldershot Farnham &amp; DAC</v>
      </c>
      <c r="E222" s="70" t="s">
        <v>926</v>
      </c>
      <c r="F222" s="86" t="s">
        <v>875</v>
      </c>
      <c r="G222" s="47"/>
    </row>
    <row r="223" spans="1:7" ht="13.5">
      <c r="A223" s="47">
        <v>2</v>
      </c>
      <c r="B223" s="47">
        <v>189</v>
      </c>
      <c r="C223" s="47" t="str">
        <f>VLOOKUP($B223,'U17M'!$A$2:$C$498,2,FALSE)</f>
        <v>Oliver Hopkins</v>
      </c>
      <c r="D223" s="47" t="str">
        <f>VLOOKUP($B223,'U17M'!$A$2:$C$498,3,FALSE)</f>
        <v>Lewes AC</v>
      </c>
      <c r="E223" s="48" t="s">
        <v>927</v>
      </c>
      <c r="F223" s="76"/>
      <c r="G223" s="47"/>
    </row>
    <row r="224" spans="1:7" ht="13.5">
      <c r="A224" s="47"/>
      <c r="B224" s="47"/>
      <c r="C224" s="47"/>
      <c r="D224" s="47"/>
      <c r="E224" s="48"/>
      <c r="F224" s="76"/>
      <c r="G224" s="47"/>
    </row>
    <row r="225" spans="1:7" ht="13.5">
      <c r="A225" s="47"/>
      <c r="B225" s="47"/>
      <c r="C225" s="47"/>
      <c r="D225" s="47"/>
      <c r="E225" s="48"/>
      <c r="F225" s="76"/>
      <c r="G225" s="47"/>
    </row>
    <row r="226" spans="1:7" ht="13.5">
      <c r="A226" s="47"/>
      <c r="B226" s="47"/>
      <c r="C226" s="47"/>
      <c r="D226" s="47"/>
      <c r="E226" s="48"/>
      <c r="F226" s="76"/>
      <c r="G226" s="47"/>
    </row>
    <row r="227" spans="1:7" ht="13.5">
      <c r="A227" s="47"/>
      <c r="B227" s="47"/>
      <c r="C227" s="47"/>
      <c r="D227" s="47"/>
      <c r="E227" s="48"/>
      <c r="F227" s="76"/>
      <c r="G227" s="47"/>
    </row>
    <row r="228" spans="1:7" ht="13.5">
      <c r="A228" s="47"/>
      <c r="B228" s="47"/>
      <c r="C228" s="47"/>
      <c r="D228" s="47"/>
      <c r="E228" s="48"/>
      <c r="F228" s="76"/>
      <c r="G228" s="47"/>
    </row>
    <row r="229" spans="1:7" ht="13.5">
      <c r="A229" s="47"/>
      <c r="B229" s="47"/>
      <c r="C229" s="47"/>
      <c r="D229" s="47"/>
      <c r="E229" s="48"/>
      <c r="F229" s="76"/>
      <c r="G229" s="47"/>
    </row>
    <row r="230" spans="1:7" ht="13.5">
      <c r="A230" s="47"/>
      <c r="B230" s="47"/>
      <c r="C230" s="47"/>
      <c r="D230" s="47"/>
      <c r="E230" s="48"/>
      <c r="F230" s="76"/>
      <c r="G230" s="47"/>
    </row>
    <row r="231" spans="1:7" ht="13.5">
      <c r="A231" s="47"/>
      <c r="B231" s="47"/>
      <c r="C231" s="47"/>
      <c r="D231" s="47"/>
      <c r="E231" s="48"/>
      <c r="F231" s="76"/>
      <c r="G231" s="47"/>
    </row>
    <row r="232" spans="1:7" ht="13.5">
      <c r="A232" s="47"/>
      <c r="B232" s="47"/>
      <c r="C232" s="47"/>
      <c r="D232" s="47"/>
      <c r="E232" s="48"/>
      <c r="F232" s="76"/>
      <c r="G232" s="47"/>
    </row>
    <row r="233" spans="1:7" ht="13.5">
      <c r="A233" s="47"/>
      <c r="B233" s="47"/>
      <c r="C233" s="47"/>
      <c r="D233" s="47"/>
      <c r="E233" s="48"/>
      <c r="F233" s="76"/>
      <c r="G233" s="47"/>
    </row>
    <row r="234" spans="1:7" ht="13.5">
      <c r="A234" s="47"/>
      <c r="B234" s="47"/>
      <c r="C234" s="47"/>
      <c r="D234" s="47"/>
      <c r="E234" s="48"/>
      <c r="F234" s="76"/>
      <c r="G234" s="47"/>
    </row>
    <row r="235" spans="1:7" ht="13.5">
      <c r="A235" s="47"/>
      <c r="B235" s="47"/>
      <c r="C235" s="47"/>
      <c r="D235" s="47"/>
      <c r="E235" s="48"/>
      <c r="F235" s="76"/>
      <c r="G235" s="47"/>
    </row>
    <row r="236" spans="1:7" ht="13.5">
      <c r="A236" s="47"/>
      <c r="B236" s="47"/>
      <c r="C236" s="47"/>
      <c r="D236" s="47"/>
      <c r="E236" s="48"/>
      <c r="F236" s="76"/>
      <c r="G236" s="47"/>
    </row>
    <row r="237" spans="1:7" ht="13.5">
      <c r="A237" s="47"/>
      <c r="B237" s="47"/>
      <c r="C237" s="47"/>
      <c r="D237" s="47"/>
      <c r="E237" s="48"/>
      <c r="F237" s="76"/>
      <c r="G237" s="47"/>
    </row>
    <row r="238" spans="1:7" ht="13.5">
      <c r="A238" s="47"/>
      <c r="B238" s="47"/>
      <c r="C238" s="47"/>
      <c r="D238" s="47"/>
      <c r="E238" s="48"/>
      <c r="F238" s="76"/>
      <c r="G238" s="47"/>
    </row>
    <row r="239" spans="1:7" ht="13.5">
      <c r="A239" s="47"/>
      <c r="B239" s="47"/>
      <c r="C239" s="47"/>
      <c r="D239" s="47"/>
      <c r="E239" s="48"/>
      <c r="F239" s="76"/>
      <c r="G239" s="47"/>
    </row>
    <row r="240" spans="1:7" ht="13.5">
      <c r="A240" s="47"/>
      <c r="B240" s="47"/>
      <c r="C240" s="47"/>
      <c r="D240" s="47"/>
      <c r="E240" s="48"/>
      <c r="F240" s="76"/>
      <c r="G240" s="47"/>
    </row>
    <row r="241" spans="1:7" ht="13.5">
      <c r="A241" s="47"/>
      <c r="B241" s="47"/>
      <c r="C241" s="47"/>
      <c r="D241" s="47"/>
      <c r="E241" s="48"/>
      <c r="F241" s="76"/>
      <c r="G241" s="47"/>
    </row>
    <row r="242" spans="1:7" ht="13.5">
      <c r="A242" s="47"/>
      <c r="B242" s="47"/>
      <c r="C242" s="47"/>
      <c r="D242" s="47"/>
      <c r="E242" s="48"/>
      <c r="F242" s="76"/>
      <c r="G242" s="47"/>
    </row>
    <row r="243" spans="1:7" ht="13.5">
      <c r="A243" s="47"/>
      <c r="B243" s="47"/>
      <c r="C243" s="47"/>
      <c r="D243" s="47"/>
      <c r="E243" s="48"/>
      <c r="F243" s="76"/>
      <c r="G243" s="47"/>
    </row>
    <row r="244" spans="1:7" ht="13.5">
      <c r="A244" s="47"/>
      <c r="B244" s="47"/>
      <c r="C244" s="47"/>
      <c r="D244" s="47"/>
      <c r="E244" s="48"/>
      <c r="F244" s="76"/>
      <c r="G244" s="47"/>
    </row>
    <row r="245" spans="1:7" ht="13.5">
      <c r="A245" s="47"/>
      <c r="B245" s="47"/>
      <c r="C245" s="47"/>
      <c r="D245" s="47"/>
      <c r="E245" s="48"/>
      <c r="F245" s="76"/>
      <c r="G245" s="47"/>
    </row>
    <row r="246" spans="1:7" ht="13.5">
      <c r="A246" s="47"/>
      <c r="B246" s="47"/>
      <c r="C246" s="47"/>
      <c r="D246" s="47"/>
      <c r="E246" s="48"/>
      <c r="F246" s="76"/>
      <c r="G246" s="47"/>
    </row>
    <row r="247" spans="1:7" ht="13.5">
      <c r="A247" s="47"/>
      <c r="B247" s="47"/>
      <c r="C247" s="47"/>
      <c r="D247" s="47"/>
      <c r="E247" s="48"/>
      <c r="F247" s="76"/>
      <c r="G247" s="47"/>
    </row>
    <row r="248" spans="1:7" ht="13.5">
      <c r="A248" s="47"/>
      <c r="B248" s="47"/>
      <c r="C248" s="47"/>
      <c r="D248" s="47"/>
      <c r="E248" s="48"/>
      <c r="F248" s="76"/>
      <c r="G248" s="47"/>
    </row>
    <row r="249" spans="1:7" ht="13.5">
      <c r="A249" s="47"/>
      <c r="B249" s="47"/>
      <c r="C249" s="47"/>
      <c r="D249" s="47"/>
      <c r="E249" s="48"/>
      <c r="F249" s="76"/>
      <c r="G249" s="47"/>
    </row>
    <row r="250" spans="1:7" ht="13.5">
      <c r="A250" s="47"/>
      <c r="B250" s="47"/>
      <c r="C250" s="47"/>
      <c r="D250" s="47"/>
      <c r="E250" s="48"/>
      <c r="F250" s="76"/>
      <c r="G250" s="47"/>
    </row>
    <row r="251" spans="1:7" ht="13.5">
      <c r="A251" s="47"/>
      <c r="B251" s="47"/>
      <c r="C251" s="47"/>
      <c r="D251" s="47"/>
      <c r="E251" s="48"/>
      <c r="F251" s="76"/>
      <c r="G251" s="47"/>
    </row>
    <row r="252" spans="1:7" ht="13.5">
      <c r="A252" s="47"/>
      <c r="B252" s="47"/>
      <c r="C252" s="47"/>
      <c r="D252" s="47"/>
      <c r="E252" s="48"/>
      <c r="F252" s="76"/>
      <c r="G252" s="47"/>
    </row>
    <row r="253" spans="1:7" ht="13.5">
      <c r="A253" s="47"/>
      <c r="B253" s="47"/>
      <c r="C253" s="47"/>
      <c r="D253" s="47"/>
      <c r="E253" s="48"/>
      <c r="F253" s="76"/>
      <c r="G253" s="47"/>
    </row>
    <row r="254" spans="1:7" ht="13.5">
      <c r="A254" s="47"/>
      <c r="B254" s="47"/>
      <c r="C254" s="47"/>
      <c r="D254" s="47"/>
      <c r="E254" s="48"/>
      <c r="F254" s="76"/>
      <c r="G254" s="47"/>
    </row>
    <row r="255" spans="1:7" ht="13.5">
      <c r="A255" s="47"/>
      <c r="B255" s="47"/>
      <c r="C255" s="47"/>
      <c r="D255" s="47"/>
      <c r="E255" s="48"/>
      <c r="F255" s="76"/>
      <c r="G255" s="47"/>
    </row>
    <row r="256" spans="1:7" ht="13.5">
      <c r="A256" s="47"/>
      <c r="B256" s="47"/>
      <c r="C256" s="47"/>
      <c r="D256" s="47"/>
      <c r="E256" s="48"/>
      <c r="F256" s="76"/>
      <c r="G256" s="47"/>
    </row>
    <row r="257" spans="1:7" ht="13.5">
      <c r="A257" s="47"/>
      <c r="B257" s="47"/>
      <c r="C257" s="47"/>
      <c r="D257" s="47"/>
      <c r="E257" s="48"/>
      <c r="F257" s="76"/>
      <c r="G257" s="47"/>
    </row>
    <row r="258" spans="1:7" ht="13.5">
      <c r="A258" s="47"/>
      <c r="B258" s="47"/>
      <c r="C258" s="47"/>
      <c r="D258" s="47"/>
      <c r="E258" s="48"/>
      <c r="F258" s="76"/>
      <c r="G258" s="47"/>
    </row>
    <row r="259" spans="1:7" ht="13.5">
      <c r="A259" s="47"/>
      <c r="B259" s="47"/>
      <c r="C259" s="47"/>
      <c r="D259" s="47"/>
      <c r="E259" s="48"/>
      <c r="F259" s="76"/>
      <c r="G259" s="47"/>
    </row>
    <row r="260" spans="1:7" ht="13.5">
      <c r="A260" s="47"/>
      <c r="B260" s="47"/>
      <c r="C260" s="47"/>
      <c r="D260" s="47"/>
      <c r="E260" s="48"/>
      <c r="F260" s="76"/>
      <c r="G260" s="47"/>
    </row>
    <row r="261" spans="1:7" ht="13.5">
      <c r="A261" s="47"/>
      <c r="B261" s="47"/>
      <c r="C261" s="47"/>
      <c r="D261" s="47"/>
      <c r="E261" s="48"/>
      <c r="F261" s="76"/>
      <c r="G261" s="47"/>
    </row>
    <row r="262" spans="1:7" ht="13.5">
      <c r="A262" s="47"/>
      <c r="B262" s="47"/>
      <c r="C262" s="47"/>
      <c r="D262" s="47"/>
      <c r="E262" s="48"/>
      <c r="F262" s="76"/>
      <c r="G262" s="47"/>
    </row>
    <row r="263" spans="1:7" ht="13.5">
      <c r="A263" s="47"/>
      <c r="B263" s="47"/>
      <c r="C263" s="47"/>
      <c r="D263" s="47"/>
      <c r="E263" s="48"/>
      <c r="F263" s="76"/>
      <c r="G263" s="47"/>
    </row>
    <row r="264" spans="1:7" ht="13.5">
      <c r="A264" s="47"/>
      <c r="B264" s="47"/>
      <c r="C264" s="47"/>
      <c r="D264" s="47"/>
      <c r="E264" s="48"/>
      <c r="F264" s="76"/>
      <c r="G264" s="47"/>
    </row>
    <row r="265" spans="1:7" ht="13.5">
      <c r="A265" s="47"/>
      <c r="B265" s="47"/>
      <c r="C265" s="47"/>
      <c r="D265" s="47"/>
      <c r="E265" s="48"/>
      <c r="F265" s="76"/>
      <c r="G265" s="47"/>
    </row>
    <row r="266" spans="1:7" ht="13.5">
      <c r="A266" s="47"/>
      <c r="B266" s="47"/>
      <c r="C266" s="47"/>
      <c r="D266" s="47"/>
      <c r="E266" s="48"/>
      <c r="F266" s="76"/>
      <c r="G266" s="47"/>
    </row>
    <row r="267" spans="1:7" ht="13.5">
      <c r="A267" s="47"/>
      <c r="B267" s="47"/>
      <c r="C267" s="47"/>
      <c r="D267" s="47"/>
      <c r="E267" s="48"/>
      <c r="F267" s="76"/>
      <c r="G267" s="47"/>
    </row>
    <row r="268" spans="1:7" ht="13.5">
      <c r="A268" s="47"/>
      <c r="B268" s="47"/>
      <c r="C268" s="47"/>
      <c r="D268" s="47"/>
      <c r="E268" s="48"/>
      <c r="F268" s="76"/>
      <c r="G268" s="47"/>
    </row>
    <row r="269" spans="1:7" ht="13.5">
      <c r="A269" s="47"/>
      <c r="B269" s="47"/>
      <c r="C269" s="47"/>
      <c r="D269" s="47"/>
      <c r="E269" s="48"/>
      <c r="F269" s="76"/>
      <c r="G269" s="47"/>
    </row>
    <row r="270" spans="1:7" ht="13.5">
      <c r="A270" s="47"/>
      <c r="B270" s="47"/>
      <c r="C270" s="47"/>
      <c r="D270" s="47"/>
      <c r="E270" s="48"/>
      <c r="F270" s="76"/>
      <c r="G270" s="47"/>
    </row>
    <row r="271" spans="1:7" ht="13.5">
      <c r="A271" s="47"/>
      <c r="B271" s="47"/>
      <c r="C271" s="47"/>
      <c r="D271" s="47"/>
      <c r="E271" s="48"/>
      <c r="F271" s="76"/>
      <c r="G271" s="47"/>
    </row>
    <row r="272" spans="1:7" ht="13.5">
      <c r="A272" s="47"/>
      <c r="B272" s="47"/>
      <c r="C272" s="47"/>
      <c r="D272" s="47"/>
      <c r="E272" s="48"/>
      <c r="F272" s="76"/>
      <c r="G272" s="47"/>
    </row>
    <row r="273" spans="1:7" ht="13.5">
      <c r="A273" s="47"/>
      <c r="B273" s="47"/>
      <c r="C273" s="47"/>
      <c r="D273" s="47"/>
      <c r="E273" s="48"/>
      <c r="F273" s="76"/>
      <c r="G273" s="47"/>
    </row>
    <row r="274" spans="1:7" ht="13.5">
      <c r="A274" s="47"/>
      <c r="B274" s="47"/>
      <c r="C274" s="47"/>
      <c r="D274" s="47"/>
      <c r="E274" s="48"/>
      <c r="F274" s="76"/>
      <c r="G274" s="47"/>
    </row>
    <row r="275" spans="1:7" ht="13.5">
      <c r="A275" s="47"/>
      <c r="B275" s="47"/>
      <c r="C275" s="47"/>
      <c r="D275" s="47"/>
      <c r="E275" s="48"/>
      <c r="F275" s="76"/>
      <c r="G275" s="47"/>
    </row>
    <row r="276" spans="1:7" ht="13.5">
      <c r="A276" s="47"/>
      <c r="B276" s="47"/>
      <c r="C276" s="47"/>
      <c r="D276" s="47"/>
      <c r="E276" s="48"/>
      <c r="F276" s="76"/>
      <c r="G276" s="47"/>
    </row>
    <row r="277" spans="1:7" ht="13.5">
      <c r="A277" s="47"/>
      <c r="B277" s="47"/>
      <c r="C277" s="47"/>
      <c r="D277" s="47"/>
      <c r="E277" s="48"/>
      <c r="F277" s="76"/>
      <c r="G277" s="47"/>
    </row>
    <row r="278" spans="1:7" ht="13.5">
      <c r="A278" s="47"/>
      <c r="B278" s="47"/>
      <c r="C278" s="47"/>
      <c r="D278" s="47"/>
      <c r="E278" s="48"/>
      <c r="F278" s="76"/>
      <c r="G278" s="47"/>
    </row>
    <row r="279" spans="1:7" ht="13.5">
      <c r="A279" s="47"/>
      <c r="B279" s="47"/>
      <c r="C279" s="47"/>
      <c r="D279" s="47"/>
      <c r="E279" s="48"/>
      <c r="F279" s="76"/>
      <c r="G279" s="47"/>
    </row>
    <row r="280" spans="1:7" ht="13.5">
      <c r="A280" s="47"/>
      <c r="B280" s="47"/>
      <c r="C280" s="47"/>
      <c r="D280" s="47"/>
      <c r="E280" s="48"/>
      <c r="F280" s="76"/>
      <c r="G280" s="47"/>
    </row>
    <row r="281" spans="1:7" ht="13.5">
      <c r="A281" s="47"/>
      <c r="B281" s="47"/>
      <c r="C281" s="47"/>
      <c r="D281" s="47"/>
      <c r="E281" s="48"/>
      <c r="F281" s="76"/>
      <c r="G281" s="47"/>
    </row>
    <row r="282" spans="1:7" ht="13.5">
      <c r="A282" s="47"/>
      <c r="B282" s="47"/>
      <c r="C282" s="47"/>
      <c r="D282" s="47"/>
      <c r="E282" s="48"/>
      <c r="F282" s="76"/>
      <c r="G282" s="47"/>
    </row>
    <row r="283" spans="1:7" ht="13.5">
      <c r="A283" s="47"/>
      <c r="B283" s="47"/>
      <c r="C283" s="47"/>
      <c r="D283" s="47"/>
      <c r="E283" s="48"/>
      <c r="F283" s="76"/>
      <c r="G283" s="47"/>
    </row>
    <row r="284" spans="1:7" ht="13.5">
      <c r="A284" s="47"/>
      <c r="B284" s="47"/>
      <c r="C284" s="47"/>
      <c r="D284" s="47"/>
      <c r="E284" s="48"/>
      <c r="F284" s="76"/>
      <c r="G284" s="47"/>
    </row>
    <row r="285" spans="1:7" ht="13.5">
      <c r="A285" s="47"/>
      <c r="B285" s="47"/>
      <c r="C285" s="47"/>
      <c r="D285" s="47"/>
      <c r="E285" s="48"/>
      <c r="F285" s="76"/>
      <c r="G285" s="47"/>
    </row>
    <row r="286" spans="1:7" ht="13.5">
      <c r="A286" s="47"/>
      <c r="B286" s="47"/>
      <c r="C286" s="47"/>
      <c r="D286" s="47"/>
      <c r="E286" s="48"/>
      <c r="F286" s="76"/>
      <c r="G286" s="47"/>
    </row>
    <row r="287" spans="1:7" ht="13.5">
      <c r="A287" s="47"/>
      <c r="B287" s="47"/>
      <c r="C287" s="47"/>
      <c r="D287" s="47"/>
      <c r="E287" s="48"/>
      <c r="F287" s="76"/>
      <c r="G287" s="47"/>
    </row>
    <row r="288" spans="1:7" ht="13.5">
      <c r="A288" s="47"/>
      <c r="B288" s="47"/>
      <c r="C288" s="47"/>
      <c r="D288" s="47"/>
      <c r="E288" s="48"/>
      <c r="F288" s="76"/>
      <c r="G288" s="47"/>
    </row>
    <row r="289" spans="1:7" ht="13.5">
      <c r="A289" s="47"/>
      <c r="B289" s="47"/>
      <c r="C289" s="47"/>
      <c r="D289" s="47"/>
      <c r="E289" s="48"/>
      <c r="F289" s="76"/>
      <c r="G289" s="47"/>
    </row>
    <row r="290" spans="1:7" ht="13.5">
      <c r="A290" s="47"/>
      <c r="B290" s="47"/>
      <c r="C290" s="47"/>
      <c r="D290" s="47"/>
      <c r="E290" s="48"/>
      <c r="F290" s="76"/>
      <c r="G290" s="47"/>
    </row>
    <row r="291" spans="1:7" ht="13.5">
      <c r="A291" s="47"/>
      <c r="B291" s="47"/>
      <c r="C291" s="47"/>
      <c r="D291" s="47"/>
      <c r="E291" s="48"/>
      <c r="F291" s="76"/>
      <c r="G291" s="47"/>
    </row>
    <row r="292" spans="1:7" ht="13.5">
      <c r="A292" s="47"/>
      <c r="B292" s="47"/>
      <c r="C292" s="47"/>
      <c r="D292" s="47"/>
      <c r="E292" s="48"/>
      <c r="F292" s="76"/>
      <c r="G292" s="47"/>
    </row>
    <row r="293" spans="1:7" ht="13.5">
      <c r="A293" s="47"/>
      <c r="B293" s="47"/>
      <c r="C293" s="47"/>
      <c r="D293" s="47"/>
      <c r="E293" s="48"/>
      <c r="F293" s="76"/>
      <c r="G293" s="47"/>
    </row>
    <row r="294" spans="1:7" ht="13.5">
      <c r="A294" s="47"/>
      <c r="B294" s="47"/>
      <c r="C294" s="47"/>
      <c r="D294" s="47"/>
      <c r="E294" s="48"/>
      <c r="F294" s="76"/>
      <c r="G294" s="47"/>
    </row>
    <row r="295" spans="1:7" ht="13.5">
      <c r="A295" s="47"/>
      <c r="B295" s="47"/>
      <c r="C295" s="47"/>
      <c r="D295" s="47"/>
      <c r="E295" s="48"/>
      <c r="F295" s="76"/>
      <c r="G295" s="47"/>
    </row>
    <row r="296" spans="1:7" ht="13.5">
      <c r="A296" s="47"/>
      <c r="B296" s="47"/>
      <c r="C296" s="47"/>
      <c r="D296" s="47"/>
      <c r="E296" s="48"/>
      <c r="F296" s="76"/>
      <c r="G296" s="47"/>
    </row>
    <row r="297" spans="1:7" ht="13.5">
      <c r="A297" s="47"/>
      <c r="B297" s="47"/>
      <c r="C297" s="47"/>
      <c r="D297" s="47"/>
      <c r="E297" s="48"/>
      <c r="F297" s="76"/>
      <c r="G297" s="47"/>
    </row>
    <row r="298" spans="1:7" ht="13.5">
      <c r="A298" s="47"/>
      <c r="B298" s="47"/>
      <c r="C298" s="47"/>
      <c r="D298" s="47"/>
      <c r="E298" s="48"/>
      <c r="F298" s="76"/>
      <c r="G298" s="47"/>
    </row>
    <row r="299" spans="1:7" ht="13.5">
      <c r="A299" s="47"/>
      <c r="B299" s="47"/>
      <c r="C299" s="47"/>
      <c r="D299" s="47"/>
      <c r="E299" s="48"/>
      <c r="F299" s="76"/>
      <c r="G299" s="47"/>
    </row>
    <row r="300" spans="1:7" ht="13.5">
      <c r="A300" s="47"/>
      <c r="B300" s="47"/>
      <c r="C300" s="47"/>
      <c r="D300" s="47"/>
      <c r="E300" s="48"/>
      <c r="F300" s="76"/>
      <c r="G300" s="47"/>
    </row>
    <row r="301" spans="1:7" ht="13.5">
      <c r="A301" s="47"/>
      <c r="B301" s="47"/>
      <c r="C301" s="47"/>
      <c r="D301" s="47"/>
      <c r="E301" s="48"/>
      <c r="F301" s="76"/>
      <c r="G301" s="47"/>
    </row>
    <row r="302" spans="1:7" ht="13.5">
      <c r="A302" s="47"/>
      <c r="B302" s="47"/>
      <c r="C302" s="47"/>
      <c r="D302" s="47"/>
      <c r="E302" s="48"/>
      <c r="F302" s="76"/>
      <c r="G302" s="47"/>
    </row>
    <row r="303" spans="1:7" ht="13.5">
      <c r="A303" s="47"/>
      <c r="B303" s="47"/>
      <c r="C303" s="47"/>
      <c r="D303" s="47"/>
      <c r="E303" s="48"/>
      <c r="F303" s="76"/>
      <c r="G303" s="47"/>
    </row>
    <row r="304" spans="1:7" ht="13.5">
      <c r="A304" s="47"/>
      <c r="B304" s="47"/>
      <c r="C304" s="47"/>
      <c r="D304" s="47"/>
      <c r="E304" s="48"/>
      <c r="F304" s="76"/>
      <c r="G304" s="47"/>
    </row>
    <row r="305" spans="1:7" ht="13.5">
      <c r="A305" s="47"/>
      <c r="B305" s="47"/>
      <c r="C305" s="47"/>
      <c r="D305" s="47"/>
      <c r="E305" s="48"/>
      <c r="F305" s="76"/>
      <c r="G305" s="47"/>
    </row>
    <row r="306" spans="1:7" ht="13.5">
      <c r="A306" s="47"/>
      <c r="B306" s="47"/>
      <c r="C306" s="47"/>
      <c r="D306" s="47"/>
      <c r="E306" s="48"/>
      <c r="F306" s="76"/>
      <c r="G306" s="47"/>
    </row>
    <row r="307" spans="1:7" ht="13.5">
      <c r="A307" s="47"/>
      <c r="B307" s="47"/>
      <c r="C307" s="47"/>
      <c r="D307" s="47"/>
      <c r="E307" s="48"/>
      <c r="F307" s="76"/>
      <c r="G307" s="47"/>
    </row>
    <row r="308" spans="1:7" ht="13.5">
      <c r="A308" s="47"/>
      <c r="B308" s="47"/>
      <c r="C308" s="47"/>
      <c r="D308" s="47"/>
      <c r="E308" s="48"/>
      <c r="F308" s="76"/>
      <c r="G308" s="47"/>
    </row>
    <row r="309" spans="1:7" ht="13.5">
      <c r="A309" s="47"/>
      <c r="B309" s="47"/>
      <c r="C309" s="47"/>
      <c r="D309" s="47"/>
      <c r="E309" s="48"/>
      <c r="F309" s="76"/>
      <c r="G309" s="47"/>
    </row>
    <row r="310" spans="1:7" ht="13.5">
      <c r="A310" s="47"/>
      <c r="B310" s="47"/>
      <c r="C310" s="47"/>
      <c r="D310" s="47"/>
      <c r="E310" s="48"/>
      <c r="F310" s="76"/>
      <c r="G310" s="47"/>
    </row>
    <row r="311" spans="1:7" ht="13.5">
      <c r="A311" s="47"/>
      <c r="B311" s="47"/>
      <c r="C311" s="47"/>
      <c r="D311" s="47"/>
      <c r="E311" s="48"/>
      <c r="F311" s="76"/>
      <c r="G311" s="47"/>
    </row>
    <row r="312" spans="1:7" ht="13.5">
      <c r="A312" s="47"/>
      <c r="B312" s="47"/>
      <c r="C312" s="47"/>
      <c r="D312" s="47"/>
      <c r="E312" s="48"/>
      <c r="F312" s="76"/>
      <c r="G312" s="47"/>
    </row>
    <row r="313" spans="1:7" ht="13.5">
      <c r="A313" s="47"/>
      <c r="B313" s="47"/>
      <c r="C313" s="47"/>
      <c r="D313" s="47"/>
      <c r="E313" s="48"/>
      <c r="F313" s="76"/>
      <c r="G313" s="47"/>
    </row>
    <row r="314" spans="1:7" ht="13.5">
      <c r="A314" s="47"/>
      <c r="B314" s="47"/>
      <c r="C314" s="47"/>
      <c r="D314" s="47"/>
      <c r="E314" s="48"/>
      <c r="F314" s="76"/>
      <c r="G314" s="47"/>
    </row>
    <row r="315" spans="1:7" ht="13.5">
      <c r="A315" s="47"/>
      <c r="B315" s="47"/>
      <c r="C315" s="47"/>
      <c r="D315" s="47"/>
      <c r="E315" s="48"/>
      <c r="F315" s="76"/>
      <c r="G315" s="47"/>
    </row>
    <row r="316" spans="1:7" ht="13.5">
      <c r="A316" s="47"/>
      <c r="B316" s="47"/>
      <c r="C316" s="47"/>
      <c r="D316" s="47"/>
      <c r="E316" s="48"/>
      <c r="F316" s="76"/>
      <c r="G316" s="47"/>
    </row>
    <row r="317" spans="1:7" ht="13.5">
      <c r="A317" s="47"/>
      <c r="B317" s="47"/>
      <c r="C317" s="47"/>
      <c r="D317" s="47"/>
      <c r="E317" s="48"/>
      <c r="F317" s="76"/>
      <c r="G317" s="47"/>
    </row>
    <row r="318" spans="1:7" ht="13.5">
      <c r="A318" s="47"/>
      <c r="B318" s="47"/>
      <c r="C318" s="47"/>
      <c r="D318" s="47"/>
      <c r="E318" s="48"/>
      <c r="F318" s="76"/>
      <c r="G318" s="47"/>
    </row>
    <row r="319" spans="1:7" ht="13.5">
      <c r="A319" s="47"/>
      <c r="B319" s="47"/>
      <c r="C319" s="47"/>
      <c r="D319" s="47"/>
      <c r="E319" s="48"/>
      <c r="F319" s="76"/>
      <c r="G319" s="47"/>
    </row>
    <row r="320" spans="1:7" ht="13.5">
      <c r="A320" s="47"/>
      <c r="B320" s="47"/>
      <c r="C320" s="47"/>
      <c r="D320" s="47"/>
      <c r="E320" s="48"/>
      <c r="F320" s="76"/>
      <c r="G320" s="47"/>
    </row>
    <row r="321" spans="1:7" ht="13.5">
      <c r="A321" s="47"/>
      <c r="B321" s="47"/>
      <c r="C321" s="47"/>
      <c r="D321" s="47"/>
      <c r="E321" s="48"/>
      <c r="F321" s="76"/>
      <c r="G321" s="47"/>
    </row>
    <row r="322" spans="1:7" ht="13.5">
      <c r="A322" s="47"/>
      <c r="B322" s="47"/>
      <c r="C322" s="47"/>
      <c r="D322" s="47"/>
      <c r="E322" s="48"/>
      <c r="F322" s="76"/>
      <c r="G322" s="47"/>
    </row>
    <row r="323" spans="1:7" ht="13.5">
      <c r="A323" s="47"/>
      <c r="B323" s="47"/>
      <c r="C323" s="47"/>
      <c r="D323" s="47"/>
      <c r="E323" s="48"/>
      <c r="F323" s="76"/>
      <c r="G323" s="47"/>
    </row>
    <row r="324" spans="1:7" ht="13.5">
      <c r="A324" s="47"/>
      <c r="B324" s="47"/>
      <c r="C324" s="47"/>
      <c r="D324" s="47"/>
      <c r="E324" s="48"/>
      <c r="F324" s="76"/>
      <c r="G324" s="47"/>
    </row>
    <row r="325" spans="1:7" ht="13.5">
      <c r="A325" s="47"/>
      <c r="B325" s="47"/>
      <c r="C325" s="47"/>
      <c r="D325" s="47"/>
      <c r="E325" s="48"/>
      <c r="F325" s="76"/>
      <c r="G325" s="47"/>
    </row>
    <row r="326" spans="1:7" ht="13.5">
      <c r="A326" s="47"/>
      <c r="B326" s="47"/>
      <c r="C326" s="47"/>
      <c r="D326" s="47"/>
      <c r="E326" s="48"/>
      <c r="F326" s="76"/>
      <c r="G326" s="47"/>
    </row>
    <row r="327" spans="1:7" ht="13.5">
      <c r="A327" s="47"/>
      <c r="B327" s="47"/>
      <c r="C327" s="47"/>
      <c r="D327" s="47"/>
      <c r="E327" s="48"/>
      <c r="F327" s="76"/>
      <c r="G327" s="47"/>
    </row>
    <row r="328" spans="1:7" ht="13.5">
      <c r="A328" s="47"/>
      <c r="B328" s="47"/>
      <c r="C328" s="47"/>
      <c r="D328" s="47"/>
      <c r="E328" s="48"/>
      <c r="F328" s="76"/>
      <c r="G328" s="47"/>
    </row>
    <row r="329" spans="1:7" ht="13.5">
      <c r="A329" s="47"/>
      <c r="B329" s="47"/>
      <c r="C329" s="47"/>
      <c r="D329" s="47"/>
      <c r="E329" s="48"/>
      <c r="F329" s="76"/>
      <c r="G329" s="47"/>
    </row>
    <row r="330" spans="1:7" ht="13.5">
      <c r="A330" s="47"/>
      <c r="B330" s="47"/>
      <c r="C330" s="47"/>
      <c r="D330" s="47"/>
      <c r="E330" s="48"/>
      <c r="F330" s="76"/>
      <c r="G330" s="47"/>
    </row>
    <row r="331" spans="1:7" ht="13.5">
      <c r="A331" s="47"/>
      <c r="B331" s="47"/>
      <c r="C331" s="47"/>
      <c r="D331" s="47"/>
      <c r="E331" s="48"/>
      <c r="F331" s="76"/>
      <c r="G331" s="47"/>
    </row>
    <row r="332" spans="1:7" ht="13.5">
      <c r="A332" s="47"/>
      <c r="B332" s="47"/>
      <c r="C332" s="47"/>
      <c r="D332" s="47"/>
      <c r="E332" s="48"/>
      <c r="F332" s="76"/>
      <c r="G332" s="47"/>
    </row>
    <row r="333" spans="1:7" ht="13.5">
      <c r="A333" s="47"/>
      <c r="B333" s="47"/>
      <c r="C333" s="47"/>
      <c r="D333" s="47"/>
      <c r="E333" s="48"/>
      <c r="F333" s="76"/>
      <c r="G333" s="47"/>
    </row>
    <row r="334" spans="1:7" ht="13.5">
      <c r="A334" s="47"/>
      <c r="B334" s="47"/>
      <c r="C334" s="47"/>
      <c r="D334" s="47"/>
      <c r="E334" s="48"/>
      <c r="F334" s="76"/>
      <c r="G334" s="47"/>
    </row>
    <row r="335" spans="1:7" ht="13.5">
      <c r="A335" s="47"/>
      <c r="B335" s="47"/>
      <c r="C335" s="47"/>
      <c r="D335" s="47"/>
      <c r="E335" s="48"/>
      <c r="F335" s="76"/>
      <c r="G335" s="47"/>
    </row>
    <row r="336" spans="1:7" ht="13.5">
      <c r="A336" s="47"/>
      <c r="B336" s="47"/>
      <c r="C336" s="47"/>
      <c r="D336" s="47"/>
      <c r="E336" s="48"/>
      <c r="F336" s="76"/>
      <c r="G336" s="47"/>
    </row>
    <row r="337" spans="1:7" ht="13.5">
      <c r="A337" s="47"/>
      <c r="B337" s="47"/>
      <c r="C337" s="47"/>
      <c r="D337" s="47"/>
      <c r="E337" s="48"/>
      <c r="F337" s="76"/>
      <c r="G337" s="47"/>
    </row>
    <row r="338" spans="1:7" ht="13.5">
      <c r="A338" s="47"/>
      <c r="B338" s="47"/>
      <c r="C338" s="47"/>
      <c r="D338" s="47"/>
      <c r="E338" s="48"/>
      <c r="F338" s="76"/>
      <c r="G338" s="47"/>
    </row>
    <row r="339" spans="1:7" ht="13.5">
      <c r="A339" s="47"/>
      <c r="B339" s="47"/>
      <c r="C339" s="47"/>
      <c r="D339" s="47"/>
      <c r="E339" s="48"/>
      <c r="F339" s="76"/>
      <c r="G339" s="47"/>
    </row>
    <row r="340" spans="1:7" ht="13.5">
      <c r="A340" s="47"/>
      <c r="B340" s="47"/>
      <c r="C340" s="47"/>
      <c r="D340" s="47"/>
      <c r="E340" s="48"/>
      <c r="F340" s="76"/>
      <c r="G340" s="47"/>
    </row>
    <row r="341" spans="1:7" ht="13.5">
      <c r="A341" s="47"/>
      <c r="B341" s="47"/>
      <c r="C341" s="47"/>
      <c r="D341" s="47"/>
      <c r="E341" s="48"/>
      <c r="F341" s="76"/>
      <c r="G341" s="47"/>
    </row>
    <row r="342" spans="1:7" ht="13.5">
      <c r="A342" s="47"/>
      <c r="B342" s="47"/>
      <c r="C342" s="47"/>
      <c r="D342" s="47"/>
      <c r="E342" s="48"/>
      <c r="F342" s="76"/>
      <c r="G342" s="47"/>
    </row>
    <row r="343" spans="1:7" ht="13.5">
      <c r="A343" s="47"/>
      <c r="B343" s="47"/>
      <c r="C343" s="47"/>
      <c r="D343" s="47"/>
      <c r="E343" s="48"/>
      <c r="F343" s="76"/>
      <c r="G343" s="47"/>
    </row>
    <row r="344" spans="1:7" ht="13.5">
      <c r="A344" s="47"/>
      <c r="B344" s="47"/>
      <c r="C344" s="47"/>
      <c r="D344" s="47"/>
      <c r="E344" s="48"/>
      <c r="F344" s="76"/>
      <c r="G344" s="47"/>
    </row>
    <row r="345" spans="1:7" ht="13.5">
      <c r="A345" s="47"/>
      <c r="B345" s="47"/>
      <c r="C345" s="47"/>
      <c r="D345" s="47"/>
      <c r="E345" s="48"/>
      <c r="F345" s="76"/>
      <c r="G345" s="47"/>
    </row>
    <row r="346" spans="1:7" ht="13.5">
      <c r="A346" s="47"/>
      <c r="B346" s="47"/>
      <c r="C346" s="47"/>
      <c r="D346" s="47"/>
      <c r="E346" s="48"/>
      <c r="F346" s="76"/>
      <c r="G346" s="47"/>
    </row>
    <row r="347" spans="1:7" ht="13.5">
      <c r="A347" s="47"/>
      <c r="B347" s="47"/>
      <c r="C347" s="47"/>
      <c r="D347" s="47"/>
      <c r="E347" s="48"/>
      <c r="F347" s="76"/>
      <c r="G347" s="47"/>
    </row>
    <row r="348" spans="1:7" ht="13.5">
      <c r="A348" s="47"/>
      <c r="B348" s="47"/>
      <c r="C348" s="47"/>
      <c r="D348" s="47"/>
      <c r="E348" s="48"/>
      <c r="F348" s="76"/>
      <c r="G348" s="47"/>
    </row>
    <row r="349" spans="1:7" ht="13.5">
      <c r="A349" s="47"/>
      <c r="B349" s="47"/>
      <c r="C349" s="47"/>
      <c r="D349" s="47"/>
      <c r="E349" s="48"/>
      <c r="F349" s="76"/>
      <c r="G349" s="47"/>
    </row>
    <row r="350" spans="1:7" ht="13.5">
      <c r="A350" s="47"/>
      <c r="B350" s="47"/>
      <c r="C350" s="47"/>
      <c r="D350" s="47"/>
      <c r="E350" s="48"/>
      <c r="F350" s="76"/>
      <c r="G350" s="47"/>
    </row>
    <row r="351" spans="1:7" ht="13.5">
      <c r="A351" s="47"/>
      <c r="B351" s="47"/>
      <c r="C351" s="47"/>
      <c r="D351" s="47"/>
      <c r="E351" s="48"/>
      <c r="F351" s="76"/>
      <c r="G351" s="47"/>
    </row>
    <row r="352" spans="1:7" ht="13.5">
      <c r="A352" s="47"/>
      <c r="B352" s="47"/>
      <c r="C352" s="47"/>
      <c r="D352" s="47"/>
      <c r="E352" s="48"/>
      <c r="F352" s="76"/>
      <c r="G352" s="47"/>
    </row>
    <row r="353" spans="1:7" ht="13.5">
      <c r="A353" s="47"/>
      <c r="B353" s="47"/>
      <c r="C353" s="47"/>
      <c r="D353" s="47"/>
      <c r="E353" s="48"/>
      <c r="F353" s="76"/>
      <c r="G353" s="47"/>
    </row>
    <row r="354" spans="1:7" ht="13.5">
      <c r="A354" s="47"/>
      <c r="B354" s="47"/>
      <c r="C354" s="47"/>
      <c r="D354" s="47"/>
      <c r="E354" s="48"/>
      <c r="F354" s="76"/>
      <c r="G354" s="47"/>
    </row>
    <row r="355" spans="1:7" ht="13.5">
      <c r="A355" s="47"/>
      <c r="B355" s="47"/>
      <c r="C355" s="47"/>
      <c r="D355" s="47"/>
      <c r="E355" s="48"/>
      <c r="F355" s="76"/>
      <c r="G355" s="47"/>
    </row>
    <row r="356" spans="1:7" ht="13.5">
      <c r="A356" s="47"/>
      <c r="B356" s="47"/>
      <c r="C356" s="47"/>
      <c r="D356" s="47"/>
      <c r="E356" s="48"/>
      <c r="F356" s="76"/>
      <c r="G356" s="47"/>
    </row>
    <row r="357" spans="1:7" ht="13.5">
      <c r="A357" s="47"/>
      <c r="B357" s="47"/>
      <c r="C357" s="47"/>
      <c r="D357" s="47"/>
      <c r="E357" s="48"/>
      <c r="F357" s="76"/>
      <c r="G357" s="47"/>
    </row>
    <row r="358" spans="1:7" ht="13.5">
      <c r="A358" s="47"/>
      <c r="B358" s="47"/>
      <c r="C358" s="47"/>
      <c r="D358" s="47"/>
      <c r="E358" s="48"/>
      <c r="F358" s="76"/>
      <c r="G358" s="47"/>
    </row>
    <row r="359" spans="1:7" ht="13.5">
      <c r="A359" s="47"/>
      <c r="B359" s="47"/>
      <c r="C359" s="47"/>
      <c r="D359" s="47"/>
      <c r="E359" s="48"/>
      <c r="F359" s="76"/>
      <c r="G359" s="47"/>
    </row>
    <row r="360" spans="1:7" ht="13.5">
      <c r="A360" s="47"/>
      <c r="B360" s="47"/>
      <c r="C360" s="47"/>
      <c r="D360" s="47"/>
      <c r="E360" s="48"/>
      <c r="F360" s="76"/>
      <c r="G360" s="47"/>
    </row>
    <row r="361" spans="1:7" ht="13.5">
      <c r="A361" s="47"/>
      <c r="B361" s="47"/>
      <c r="C361" s="47"/>
      <c r="D361" s="47"/>
      <c r="E361" s="48"/>
      <c r="F361" s="76"/>
      <c r="G361" s="47"/>
    </row>
    <row r="362" spans="1:7" ht="13.5">
      <c r="A362" s="47"/>
      <c r="B362" s="47"/>
      <c r="C362" s="47"/>
      <c r="D362" s="47"/>
      <c r="E362" s="48"/>
      <c r="F362" s="76"/>
      <c r="G362" s="47"/>
    </row>
    <row r="363" spans="1:7" ht="13.5">
      <c r="A363" s="47"/>
      <c r="B363" s="47"/>
      <c r="C363" s="47"/>
      <c r="D363" s="47"/>
      <c r="E363" s="48"/>
      <c r="F363" s="76"/>
      <c r="G363" s="47"/>
    </row>
    <row r="364" spans="1:7" ht="13.5">
      <c r="A364" s="47"/>
      <c r="B364" s="47"/>
      <c r="C364" s="47"/>
      <c r="D364" s="47"/>
      <c r="E364" s="48"/>
      <c r="F364" s="76"/>
      <c r="G364" s="47"/>
    </row>
    <row r="365" spans="1:7" ht="13.5">
      <c r="A365" s="47"/>
      <c r="B365" s="47"/>
      <c r="C365" s="47"/>
      <c r="D365" s="47"/>
      <c r="E365" s="48"/>
      <c r="F365" s="76"/>
      <c r="G365" s="47"/>
    </row>
    <row r="366" spans="1:7" ht="13.5">
      <c r="A366" s="47"/>
      <c r="B366" s="47"/>
      <c r="C366" s="47"/>
      <c r="D366" s="47"/>
      <c r="E366" s="48"/>
      <c r="F366" s="76"/>
      <c r="G366" s="47"/>
    </row>
    <row r="367" spans="1:7" ht="13.5">
      <c r="A367" s="47"/>
      <c r="B367" s="47"/>
      <c r="C367" s="47"/>
      <c r="D367" s="47"/>
      <c r="E367" s="48"/>
      <c r="F367" s="76"/>
      <c r="G367" s="47"/>
    </row>
    <row r="368" spans="1:7" ht="13.5">
      <c r="A368" s="47"/>
      <c r="B368" s="47"/>
      <c r="C368" s="47"/>
      <c r="D368" s="47"/>
      <c r="E368" s="48"/>
      <c r="F368" s="76"/>
      <c r="G368" s="47"/>
    </row>
    <row r="369" spans="1:7" ht="13.5">
      <c r="A369" s="47"/>
      <c r="B369" s="47"/>
      <c r="C369" s="47"/>
      <c r="D369" s="47"/>
      <c r="E369" s="48"/>
      <c r="F369" s="76"/>
      <c r="G369" s="47"/>
    </row>
    <row r="370" spans="1:7" ht="13.5">
      <c r="A370" s="47"/>
      <c r="B370" s="47"/>
      <c r="C370" s="47"/>
      <c r="D370" s="47"/>
      <c r="E370" s="48"/>
      <c r="F370" s="76"/>
      <c r="G370" s="47"/>
    </row>
    <row r="371" spans="1:7" ht="13.5">
      <c r="A371" s="47"/>
      <c r="B371" s="47"/>
      <c r="C371" s="47"/>
      <c r="D371" s="47"/>
      <c r="E371" s="48"/>
      <c r="F371" s="76"/>
      <c r="G371" s="47"/>
    </row>
    <row r="372" spans="1:7" ht="13.5">
      <c r="A372" s="47"/>
      <c r="B372" s="47"/>
      <c r="C372" s="47"/>
      <c r="D372" s="47"/>
      <c r="E372" s="48"/>
      <c r="F372" s="76"/>
      <c r="G372" s="47"/>
    </row>
    <row r="373" spans="1:7" ht="13.5">
      <c r="A373" s="47"/>
      <c r="B373" s="47"/>
      <c r="C373" s="47"/>
      <c r="D373" s="47"/>
      <c r="E373" s="48"/>
      <c r="F373" s="76"/>
      <c r="G373" s="47"/>
    </row>
    <row r="374" spans="1:7" ht="13.5">
      <c r="A374" s="47"/>
      <c r="B374" s="47"/>
      <c r="C374" s="47"/>
      <c r="D374" s="47"/>
      <c r="E374" s="48"/>
      <c r="F374" s="76"/>
      <c r="G374" s="47"/>
    </row>
    <row r="375" spans="1:7" ht="13.5">
      <c r="A375" s="47"/>
      <c r="B375" s="47"/>
      <c r="C375" s="47"/>
      <c r="D375" s="47"/>
      <c r="E375" s="48"/>
      <c r="F375" s="76"/>
      <c r="G375" s="47"/>
    </row>
    <row r="376" spans="1:7" ht="13.5">
      <c r="A376" s="47"/>
      <c r="B376" s="47"/>
      <c r="C376" s="47"/>
      <c r="D376" s="47"/>
      <c r="E376" s="48"/>
      <c r="F376" s="76"/>
      <c r="G376" s="47"/>
    </row>
    <row r="377" spans="1:7" ht="13.5">
      <c r="A377" s="47"/>
      <c r="B377" s="47"/>
      <c r="C377" s="47"/>
      <c r="D377" s="47"/>
      <c r="E377" s="48"/>
      <c r="F377" s="76"/>
      <c r="G377" s="47"/>
    </row>
    <row r="378" spans="1:7" ht="13.5">
      <c r="A378" s="47"/>
      <c r="B378" s="47"/>
      <c r="C378" s="47"/>
      <c r="D378" s="47"/>
      <c r="E378" s="48"/>
      <c r="F378" s="76"/>
      <c r="G378" s="47"/>
    </row>
    <row r="379" spans="1:7" ht="13.5">
      <c r="A379" s="47"/>
      <c r="B379" s="47"/>
      <c r="C379" s="47"/>
      <c r="D379" s="47"/>
      <c r="E379" s="48"/>
      <c r="F379" s="76"/>
      <c r="G379" s="47"/>
    </row>
    <row r="380" spans="1:7" ht="13.5">
      <c r="A380" s="47"/>
      <c r="B380" s="47"/>
      <c r="C380" s="47"/>
      <c r="D380" s="47"/>
      <c r="E380" s="48"/>
      <c r="F380" s="76"/>
      <c r="G380" s="47"/>
    </row>
    <row r="381" spans="1:7" ht="13.5">
      <c r="A381" s="47"/>
      <c r="B381" s="47"/>
      <c r="C381" s="47"/>
      <c r="D381" s="47"/>
      <c r="E381" s="48"/>
      <c r="F381" s="76"/>
      <c r="G381" s="47"/>
    </row>
    <row r="382" spans="1:7" ht="13.5">
      <c r="A382" s="47"/>
      <c r="B382" s="47"/>
      <c r="C382" s="47"/>
      <c r="D382" s="47"/>
      <c r="E382" s="48"/>
      <c r="F382" s="76"/>
      <c r="G382" s="47"/>
    </row>
    <row r="383" spans="1:7" ht="13.5">
      <c r="A383" s="47"/>
      <c r="B383" s="47"/>
      <c r="C383" s="47"/>
      <c r="D383" s="47"/>
      <c r="E383" s="48"/>
      <c r="F383" s="76"/>
      <c r="G383" s="47"/>
    </row>
    <row r="384" spans="1:7" ht="13.5">
      <c r="A384" s="47"/>
      <c r="B384" s="47"/>
      <c r="C384" s="47"/>
      <c r="D384" s="47"/>
      <c r="E384" s="48"/>
      <c r="F384" s="76"/>
      <c r="G384" s="47"/>
    </row>
    <row r="385" spans="1:7" ht="13.5">
      <c r="A385" s="47"/>
      <c r="B385" s="47"/>
      <c r="C385" s="47"/>
      <c r="D385" s="47"/>
      <c r="E385" s="48"/>
      <c r="F385" s="76"/>
      <c r="G385" s="47"/>
    </row>
    <row r="386" spans="1:7" ht="13.5">
      <c r="A386" s="47"/>
      <c r="B386" s="47"/>
      <c r="C386" s="47"/>
      <c r="D386" s="47"/>
      <c r="E386" s="48"/>
      <c r="F386" s="76"/>
      <c r="G386" s="47"/>
    </row>
    <row r="387" spans="1:7" ht="13.5">
      <c r="A387" s="47"/>
      <c r="B387" s="47"/>
      <c r="C387" s="47"/>
      <c r="D387" s="47"/>
      <c r="E387" s="48"/>
      <c r="F387" s="76"/>
      <c r="G387" s="47"/>
    </row>
    <row r="388" spans="1:7" ht="13.5">
      <c r="A388" s="47"/>
      <c r="B388" s="47"/>
      <c r="C388" s="47"/>
      <c r="D388" s="47"/>
      <c r="E388" s="48"/>
      <c r="F388" s="76"/>
      <c r="G388" s="47"/>
    </row>
    <row r="389" spans="1:7" ht="13.5">
      <c r="A389" s="47"/>
      <c r="B389" s="47"/>
      <c r="C389" s="47"/>
      <c r="D389" s="47"/>
      <c r="E389" s="48"/>
      <c r="F389" s="76"/>
      <c r="G389" s="47"/>
    </row>
    <row r="390" spans="1:7" ht="13.5">
      <c r="A390" s="47"/>
      <c r="B390" s="47"/>
      <c r="C390" s="47"/>
      <c r="D390" s="47"/>
      <c r="E390" s="48"/>
      <c r="F390" s="76"/>
      <c r="G390" s="47"/>
    </row>
    <row r="391" spans="1:7" ht="13.5">
      <c r="A391" s="47"/>
      <c r="B391" s="47"/>
      <c r="C391" s="47"/>
      <c r="D391" s="47"/>
      <c r="E391" s="48"/>
      <c r="F391" s="76"/>
      <c r="G391" s="47"/>
    </row>
    <row r="392" spans="1:7" ht="13.5">
      <c r="A392" s="47"/>
      <c r="B392" s="47"/>
      <c r="C392" s="47"/>
      <c r="D392" s="47"/>
      <c r="E392" s="48"/>
      <c r="F392" s="76"/>
      <c r="G392" s="47"/>
    </row>
    <row r="393" spans="1:7" ht="13.5">
      <c r="A393" s="47"/>
      <c r="B393" s="47"/>
      <c r="C393" s="47"/>
      <c r="D393" s="47"/>
      <c r="E393" s="48"/>
      <c r="F393" s="76"/>
      <c r="G393" s="47"/>
    </row>
    <row r="394" spans="1:7" ht="13.5">
      <c r="A394" s="47"/>
      <c r="B394" s="47"/>
      <c r="C394" s="47"/>
      <c r="D394" s="47"/>
      <c r="E394" s="48"/>
      <c r="F394" s="76"/>
      <c r="G394" s="47"/>
    </row>
    <row r="395" spans="1:7" ht="13.5">
      <c r="A395" s="47"/>
      <c r="B395" s="47"/>
      <c r="C395" s="47"/>
      <c r="D395" s="47"/>
      <c r="E395" s="48"/>
      <c r="F395" s="76"/>
      <c r="G395" s="47"/>
    </row>
    <row r="396" spans="1:7" ht="13.5">
      <c r="A396" s="47"/>
      <c r="B396" s="47"/>
      <c r="C396" s="47"/>
      <c r="D396" s="47"/>
      <c r="E396" s="48"/>
      <c r="F396" s="76"/>
      <c r="G396" s="47"/>
    </row>
    <row r="397" spans="1:7" ht="13.5">
      <c r="A397" s="47"/>
      <c r="B397" s="47"/>
      <c r="C397" s="47"/>
      <c r="D397" s="47"/>
      <c r="E397" s="48"/>
      <c r="F397" s="76"/>
      <c r="G397" s="47"/>
    </row>
    <row r="398" spans="1:7" ht="13.5">
      <c r="A398" s="47"/>
      <c r="B398" s="47"/>
      <c r="C398" s="47"/>
      <c r="D398" s="47"/>
      <c r="E398" s="48"/>
      <c r="F398" s="76"/>
      <c r="G398" s="47"/>
    </row>
    <row r="399" spans="1:7" ht="13.5">
      <c r="A399" s="47"/>
      <c r="B399" s="47"/>
      <c r="C399" s="47"/>
      <c r="D399" s="47"/>
      <c r="E399" s="48"/>
      <c r="F399" s="76"/>
      <c r="G399" s="47"/>
    </row>
    <row r="400" spans="1:7" ht="13.5">
      <c r="A400" s="47"/>
      <c r="B400" s="47"/>
      <c r="C400" s="47"/>
      <c r="D400" s="47"/>
      <c r="E400" s="48"/>
      <c r="F400" s="76"/>
      <c r="G400" s="47"/>
    </row>
    <row r="401" spans="1:7" ht="13.5">
      <c r="A401" s="47"/>
      <c r="B401" s="47"/>
      <c r="C401" s="47"/>
      <c r="D401" s="47"/>
      <c r="E401" s="48"/>
      <c r="F401" s="76"/>
      <c r="G401" s="47"/>
    </row>
    <row r="402" spans="1:7" ht="13.5">
      <c r="A402" s="47"/>
      <c r="B402" s="47"/>
      <c r="C402" s="47"/>
      <c r="D402" s="47"/>
      <c r="E402" s="48"/>
      <c r="F402" s="76"/>
      <c r="G402" s="47"/>
    </row>
    <row r="403" spans="1:7" ht="13.5">
      <c r="A403" s="47"/>
      <c r="B403" s="47"/>
      <c r="C403" s="47"/>
      <c r="D403" s="47"/>
      <c r="E403" s="48"/>
      <c r="F403" s="76"/>
      <c r="G403" s="47"/>
    </row>
    <row r="404" spans="1:7" ht="13.5">
      <c r="A404" s="47"/>
      <c r="B404" s="47"/>
      <c r="C404" s="47"/>
      <c r="D404" s="47"/>
      <c r="E404" s="48"/>
      <c r="F404" s="76"/>
      <c r="G404" s="47"/>
    </row>
    <row r="405" spans="1:7" ht="13.5">
      <c r="A405" s="47"/>
      <c r="B405" s="47"/>
      <c r="C405" s="47"/>
      <c r="D405" s="47"/>
      <c r="E405" s="48"/>
      <c r="F405" s="76"/>
      <c r="G405" s="47"/>
    </row>
    <row r="406" spans="1:7" ht="13.5">
      <c r="A406" s="47"/>
      <c r="B406" s="47"/>
      <c r="C406" s="47"/>
      <c r="D406" s="47"/>
      <c r="E406" s="48"/>
      <c r="F406" s="76"/>
      <c r="G406" s="47"/>
    </row>
    <row r="407" spans="1:7" ht="13.5">
      <c r="A407" s="47"/>
      <c r="B407" s="47"/>
      <c r="C407" s="47"/>
      <c r="D407" s="47"/>
      <c r="E407" s="48"/>
      <c r="F407" s="76"/>
      <c r="G407" s="47"/>
    </row>
    <row r="408" spans="1:7" ht="13.5">
      <c r="A408" s="47"/>
      <c r="B408" s="47"/>
      <c r="C408" s="47"/>
      <c r="D408" s="47"/>
      <c r="E408" s="48"/>
      <c r="F408" s="76"/>
      <c r="G408" s="47"/>
    </row>
    <row r="409" spans="1:7" ht="13.5">
      <c r="A409" s="47"/>
      <c r="B409" s="47"/>
      <c r="C409" s="47"/>
      <c r="D409" s="47"/>
      <c r="E409" s="48"/>
      <c r="F409" s="76"/>
      <c r="G409" s="47"/>
    </row>
    <row r="410" spans="1:7" ht="13.5">
      <c r="A410" s="47"/>
      <c r="B410" s="47"/>
      <c r="C410" s="47"/>
      <c r="D410" s="47"/>
      <c r="E410" s="48"/>
      <c r="F410" s="76"/>
      <c r="G410" s="47"/>
    </row>
    <row r="411" spans="1:7" ht="13.5">
      <c r="A411" s="47"/>
      <c r="B411" s="47"/>
      <c r="C411" s="47"/>
      <c r="D411" s="47"/>
      <c r="E411" s="48"/>
      <c r="F411" s="76"/>
      <c r="G411" s="47"/>
    </row>
    <row r="412" spans="1:7" ht="13.5">
      <c r="A412" s="47"/>
      <c r="B412" s="47"/>
      <c r="C412" s="47"/>
      <c r="D412" s="47"/>
      <c r="E412" s="48"/>
      <c r="F412" s="76"/>
      <c r="G412" s="47"/>
    </row>
    <row r="413" spans="1:7" ht="13.5">
      <c r="A413" s="47"/>
      <c r="B413" s="47"/>
      <c r="C413" s="47"/>
      <c r="D413" s="47"/>
      <c r="E413" s="48"/>
      <c r="F413" s="76"/>
      <c r="G413" s="47"/>
    </row>
    <row r="414" spans="1:7" ht="13.5">
      <c r="A414" s="47"/>
      <c r="B414" s="47"/>
      <c r="C414" s="47"/>
      <c r="D414" s="47"/>
      <c r="E414" s="48"/>
      <c r="F414" s="76"/>
      <c r="G414" s="47"/>
    </row>
    <row r="415" spans="1:7" ht="13.5">
      <c r="A415" s="47"/>
      <c r="B415" s="47"/>
      <c r="C415" s="47"/>
      <c r="D415" s="47"/>
      <c r="E415" s="48"/>
      <c r="F415" s="76"/>
      <c r="G415" s="47"/>
    </row>
    <row r="416" spans="1:7" ht="13.5">
      <c r="A416" s="47"/>
      <c r="B416" s="47"/>
      <c r="C416" s="47"/>
      <c r="D416" s="47"/>
      <c r="E416" s="48"/>
      <c r="F416" s="76"/>
      <c r="G416" s="47"/>
    </row>
    <row r="417" spans="1:7" ht="13.5">
      <c r="A417" s="47"/>
      <c r="B417" s="47"/>
      <c r="C417" s="47"/>
      <c r="D417" s="47"/>
      <c r="E417" s="48"/>
      <c r="F417" s="76"/>
      <c r="G417" s="47"/>
    </row>
    <row r="418" spans="1:7" ht="13.5">
      <c r="A418" s="47"/>
      <c r="B418" s="47"/>
      <c r="C418" s="47"/>
      <c r="D418" s="47"/>
      <c r="E418" s="48"/>
      <c r="F418" s="76"/>
      <c r="G418" s="47"/>
    </row>
    <row r="419" spans="1:7" ht="13.5">
      <c r="A419" s="47"/>
      <c r="B419" s="47"/>
      <c r="C419" s="47"/>
      <c r="D419" s="47"/>
      <c r="E419" s="48"/>
      <c r="F419" s="76"/>
      <c r="G419" s="47"/>
    </row>
    <row r="420" spans="1:7" ht="13.5">
      <c r="A420" s="47"/>
      <c r="B420" s="47"/>
      <c r="C420" s="47"/>
      <c r="D420" s="47"/>
      <c r="E420" s="48"/>
      <c r="F420" s="76"/>
      <c r="G420" s="47"/>
    </row>
    <row r="421" spans="1:7" ht="13.5">
      <c r="A421" s="47"/>
      <c r="B421" s="47"/>
      <c r="C421" s="47"/>
      <c r="D421" s="47"/>
      <c r="E421" s="48"/>
      <c r="F421" s="76"/>
      <c r="G421" s="47"/>
    </row>
    <row r="422" spans="1:7" ht="13.5">
      <c r="A422" s="47"/>
      <c r="B422" s="47"/>
      <c r="C422" s="47"/>
      <c r="D422" s="47"/>
      <c r="E422" s="48"/>
      <c r="F422" s="76"/>
      <c r="G422" s="47"/>
    </row>
    <row r="423" spans="1:7" ht="13.5">
      <c r="A423" s="47"/>
      <c r="B423" s="47"/>
      <c r="C423" s="47"/>
      <c r="D423" s="47"/>
      <c r="E423" s="48"/>
      <c r="F423" s="76"/>
      <c r="G423" s="47"/>
    </row>
    <row r="424" spans="1:7" ht="13.5">
      <c r="A424" s="47"/>
      <c r="B424" s="47"/>
      <c r="C424" s="47"/>
      <c r="D424" s="47"/>
      <c r="E424" s="48"/>
      <c r="F424" s="76"/>
      <c r="G424" s="47"/>
    </row>
    <row r="425" spans="1:7" ht="13.5">
      <c r="A425" s="47"/>
      <c r="B425" s="47"/>
      <c r="C425" s="47"/>
      <c r="D425" s="47"/>
      <c r="E425" s="48"/>
      <c r="F425" s="76"/>
      <c r="G425" s="47"/>
    </row>
    <row r="426" spans="1:7" ht="13.5">
      <c r="A426" s="47"/>
      <c r="B426" s="47"/>
      <c r="C426" s="47"/>
      <c r="D426" s="47"/>
      <c r="E426" s="48"/>
      <c r="F426" s="76"/>
      <c r="G426" s="47"/>
    </row>
    <row r="427" spans="1:7" ht="13.5">
      <c r="A427" s="47"/>
      <c r="B427" s="47"/>
      <c r="C427" s="47"/>
      <c r="D427" s="47"/>
      <c r="E427" s="48"/>
      <c r="F427" s="76"/>
      <c r="G427" s="47"/>
    </row>
    <row r="428" spans="1:7" ht="13.5">
      <c r="A428" s="47"/>
      <c r="B428" s="47"/>
      <c r="C428" s="47"/>
      <c r="D428" s="47"/>
      <c r="E428" s="48"/>
      <c r="F428" s="76"/>
      <c r="G428" s="47"/>
    </row>
    <row r="429" spans="1:7" ht="13.5">
      <c r="A429" s="47"/>
      <c r="B429" s="47"/>
      <c r="C429" s="47"/>
      <c r="D429" s="47"/>
      <c r="E429" s="48"/>
      <c r="F429" s="76"/>
      <c r="G429" s="47"/>
    </row>
    <row r="430" spans="1:7" ht="13.5">
      <c r="A430" s="47"/>
      <c r="B430" s="47"/>
      <c r="C430" s="47"/>
      <c r="D430" s="47"/>
      <c r="E430" s="48"/>
      <c r="F430" s="76"/>
      <c r="G430" s="47"/>
    </row>
    <row r="431" spans="1:7" ht="13.5">
      <c r="A431" s="47"/>
      <c r="B431" s="47"/>
      <c r="C431" s="47"/>
      <c r="D431" s="47"/>
      <c r="E431" s="48"/>
      <c r="F431" s="76"/>
      <c r="G431" s="47"/>
    </row>
    <row r="432" spans="1:7" ht="13.5">
      <c r="A432" s="47"/>
      <c r="B432" s="47"/>
      <c r="C432" s="47"/>
      <c r="D432" s="47"/>
      <c r="E432" s="48"/>
      <c r="F432" s="76"/>
      <c r="G432" s="47"/>
    </row>
    <row r="433" spans="1:7" ht="13.5">
      <c r="A433" s="47"/>
      <c r="B433" s="47"/>
      <c r="C433" s="47"/>
      <c r="D433" s="47"/>
      <c r="E433" s="48"/>
      <c r="F433" s="76"/>
      <c r="G433" s="47"/>
    </row>
    <row r="434" spans="1:7" ht="13.5">
      <c r="A434" s="47"/>
      <c r="B434" s="47"/>
      <c r="C434" s="47"/>
      <c r="D434" s="47"/>
      <c r="E434" s="48"/>
      <c r="F434" s="76"/>
      <c r="G434" s="47"/>
    </row>
    <row r="435" spans="1:7" ht="13.5">
      <c r="A435" s="47"/>
      <c r="B435" s="47"/>
      <c r="C435" s="47"/>
      <c r="D435" s="47"/>
      <c r="E435" s="48"/>
      <c r="F435" s="76"/>
      <c r="G435" s="47"/>
    </row>
    <row r="436" spans="1:7" ht="13.5">
      <c r="A436" s="47"/>
      <c r="B436" s="47"/>
      <c r="C436" s="47"/>
      <c r="D436" s="47"/>
      <c r="E436" s="48"/>
      <c r="F436" s="76"/>
      <c r="G436" s="47"/>
    </row>
    <row r="437" spans="1:7" ht="13.5">
      <c r="A437" s="47"/>
      <c r="B437" s="47"/>
      <c r="C437" s="47"/>
      <c r="D437" s="47"/>
      <c r="E437" s="48"/>
      <c r="F437" s="76"/>
      <c r="G437" s="47"/>
    </row>
    <row r="438" spans="1:7" ht="13.5">
      <c r="A438" s="47"/>
      <c r="B438" s="47"/>
      <c r="C438" s="47"/>
      <c r="D438" s="47"/>
      <c r="E438" s="48"/>
      <c r="F438" s="76"/>
      <c r="G438" s="47"/>
    </row>
    <row r="439" spans="1:7" ht="13.5">
      <c r="A439" s="47"/>
      <c r="B439" s="47"/>
      <c r="C439" s="47"/>
      <c r="D439" s="47"/>
      <c r="E439" s="48"/>
      <c r="F439" s="76"/>
      <c r="G439" s="47"/>
    </row>
    <row r="440" spans="1:7" ht="13.5">
      <c r="A440" s="47"/>
      <c r="B440" s="47"/>
      <c r="C440" s="47"/>
      <c r="D440" s="47"/>
      <c r="E440" s="48"/>
      <c r="F440" s="76"/>
      <c r="G440" s="47"/>
    </row>
    <row r="441" spans="1:7" ht="13.5">
      <c r="A441" s="47"/>
      <c r="B441" s="47"/>
      <c r="C441" s="47"/>
      <c r="D441" s="47"/>
      <c r="E441" s="48"/>
      <c r="F441" s="76"/>
      <c r="G441" s="47"/>
    </row>
    <row r="442" spans="1:7" ht="13.5">
      <c r="A442" s="47"/>
      <c r="B442" s="47"/>
      <c r="C442" s="47"/>
      <c r="D442" s="47"/>
      <c r="E442" s="48"/>
      <c r="F442" s="76"/>
      <c r="G442" s="47"/>
    </row>
    <row r="443" spans="1:7" ht="13.5">
      <c r="A443" s="47"/>
      <c r="B443" s="47"/>
      <c r="C443" s="47"/>
      <c r="D443" s="47"/>
      <c r="E443" s="48"/>
      <c r="F443" s="76"/>
      <c r="G443" s="47"/>
    </row>
    <row r="444" spans="1:7" ht="13.5">
      <c r="A444" s="47"/>
      <c r="B444" s="47"/>
      <c r="C444" s="47"/>
      <c r="D444" s="47"/>
      <c r="E444" s="48"/>
      <c r="F444" s="76"/>
      <c r="G444" s="47"/>
    </row>
    <row r="445" spans="1:7" ht="13.5">
      <c r="A445" s="47"/>
      <c r="B445" s="47"/>
      <c r="C445" s="47"/>
      <c r="D445" s="47"/>
      <c r="E445" s="48"/>
      <c r="F445" s="76"/>
      <c r="G445" s="47"/>
    </row>
    <row r="446" spans="1:7" ht="13.5">
      <c r="A446" s="47"/>
      <c r="B446" s="47"/>
      <c r="C446" s="47"/>
      <c r="D446" s="47"/>
      <c r="E446" s="48"/>
      <c r="F446" s="76"/>
      <c r="G446" s="47"/>
    </row>
    <row r="447" spans="1:7" ht="13.5">
      <c r="A447" s="47"/>
      <c r="B447" s="47"/>
      <c r="C447" s="47"/>
      <c r="D447" s="47"/>
      <c r="E447" s="48"/>
      <c r="F447" s="76"/>
      <c r="G447" s="47"/>
    </row>
    <row r="448" spans="1:7" ht="13.5">
      <c r="A448" s="47"/>
      <c r="B448" s="47"/>
      <c r="C448" s="47"/>
      <c r="D448" s="47"/>
      <c r="E448" s="48"/>
      <c r="F448" s="76"/>
      <c r="G448" s="47"/>
    </row>
    <row r="449" spans="1:7" ht="13.5">
      <c r="A449" s="47"/>
      <c r="B449" s="47"/>
      <c r="C449" s="47"/>
      <c r="D449" s="47"/>
      <c r="E449" s="48"/>
      <c r="F449" s="76"/>
      <c r="G449" s="47"/>
    </row>
    <row r="450" spans="1:7" ht="13.5">
      <c r="A450" s="47"/>
      <c r="B450" s="47"/>
      <c r="C450" s="47"/>
      <c r="D450" s="47"/>
      <c r="E450" s="48"/>
      <c r="F450" s="76"/>
      <c r="G450" s="47"/>
    </row>
    <row r="451" spans="1:7" ht="13.5">
      <c r="A451" s="47"/>
      <c r="B451" s="47"/>
      <c r="C451" s="47"/>
      <c r="D451" s="47"/>
      <c r="E451" s="48"/>
      <c r="F451" s="76"/>
      <c r="G451" s="47"/>
    </row>
    <row r="452" spans="1:7" ht="13.5">
      <c r="A452" s="47"/>
      <c r="B452" s="47"/>
      <c r="C452" s="47"/>
      <c r="D452" s="47"/>
      <c r="E452" s="48"/>
      <c r="F452" s="76"/>
      <c r="G452" s="47"/>
    </row>
    <row r="453" spans="1:7" ht="13.5">
      <c r="A453" s="47"/>
      <c r="B453" s="47"/>
      <c r="C453" s="47"/>
      <c r="D453" s="47"/>
      <c r="E453" s="48"/>
      <c r="F453" s="76"/>
      <c r="G453" s="47"/>
    </row>
    <row r="454" spans="1:7" ht="13.5">
      <c r="A454" s="47"/>
      <c r="B454" s="47"/>
      <c r="C454" s="47"/>
      <c r="D454" s="47"/>
      <c r="E454" s="48"/>
      <c r="F454" s="76"/>
      <c r="G454" s="47"/>
    </row>
    <row r="455" spans="1:7" ht="13.5">
      <c r="A455" s="47"/>
      <c r="B455" s="47"/>
      <c r="C455" s="47"/>
      <c r="D455" s="47"/>
      <c r="E455" s="48"/>
      <c r="F455" s="76"/>
      <c r="G455" s="47"/>
    </row>
    <row r="456" spans="1:7" ht="13.5">
      <c r="A456" s="47"/>
      <c r="B456" s="47"/>
      <c r="C456" s="47"/>
      <c r="D456" s="47"/>
      <c r="E456" s="48"/>
      <c r="F456" s="76"/>
      <c r="G456" s="47"/>
    </row>
    <row r="457" spans="1:7" ht="13.5">
      <c r="A457" s="47"/>
      <c r="B457" s="47"/>
      <c r="C457" s="47"/>
      <c r="D457" s="47"/>
      <c r="E457" s="48"/>
      <c r="F457" s="76"/>
      <c r="G457" s="47"/>
    </row>
    <row r="458" spans="1:7" ht="13.5">
      <c r="A458" s="47"/>
      <c r="B458" s="47"/>
      <c r="C458" s="47"/>
      <c r="D458" s="47"/>
      <c r="E458" s="48"/>
      <c r="F458" s="76"/>
      <c r="G458" s="47"/>
    </row>
    <row r="459" spans="1:7" ht="13.5">
      <c r="A459" s="47"/>
      <c r="B459" s="47"/>
      <c r="C459" s="47"/>
      <c r="D459" s="47"/>
      <c r="E459" s="48"/>
      <c r="F459" s="76"/>
      <c r="G459" s="47"/>
    </row>
    <row r="460" spans="1:7" ht="13.5">
      <c r="A460" s="47"/>
      <c r="B460" s="47"/>
      <c r="C460" s="47"/>
      <c r="D460" s="47"/>
      <c r="E460" s="48"/>
      <c r="F460" s="76"/>
      <c r="G460" s="47"/>
    </row>
    <row r="461" spans="1:7" ht="13.5">
      <c r="A461" s="47"/>
      <c r="B461" s="47"/>
      <c r="C461" s="47"/>
      <c r="D461" s="47"/>
      <c r="E461" s="48"/>
      <c r="F461" s="76"/>
      <c r="G461" s="47"/>
    </row>
    <row r="462" spans="1:7" ht="13.5">
      <c r="A462" s="47"/>
      <c r="B462" s="47"/>
      <c r="C462" s="47"/>
      <c r="D462" s="47"/>
      <c r="E462" s="48"/>
      <c r="F462" s="76"/>
      <c r="G462" s="47"/>
    </row>
    <row r="463" spans="1:7" ht="13.5">
      <c r="A463" s="47"/>
      <c r="B463" s="47"/>
      <c r="C463" s="47"/>
      <c r="D463" s="47"/>
      <c r="E463" s="48"/>
      <c r="F463" s="76"/>
      <c r="G463" s="47"/>
    </row>
    <row r="464" spans="1:7" ht="13.5">
      <c r="A464" s="47"/>
      <c r="B464" s="47"/>
      <c r="C464" s="47"/>
      <c r="D464" s="47"/>
      <c r="E464" s="48"/>
      <c r="F464" s="76"/>
      <c r="G464" s="47"/>
    </row>
    <row r="465" spans="1:7" ht="13.5">
      <c r="A465" s="47"/>
      <c r="B465" s="47"/>
      <c r="C465" s="47"/>
      <c r="D465" s="47"/>
      <c r="E465" s="48"/>
      <c r="F465" s="76"/>
      <c r="G465" s="47"/>
    </row>
    <row r="466" spans="1:7" ht="13.5">
      <c r="A466" s="47"/>
      <c r="B466" s="47"/>
      <c r="C466" s="47"/>
      <c r="D466" s="47"/>
      <c r="E466" s="48"/>
      <c r="F466" s="76"/>
      <c r="G466" s="47"/>
    </row>
    <row r="467" spans="1:7" ht="13.5">
      <c r="A467" s="47"/>
      <c r="B467" s="47"/>
      <c r="C467" s="47"/>
      <c r="D467" s="47"/>
      <c r="E467" s="48"/>
      <c r="F467" s="76"/>
      <c r="G467" s="47"/>
    </row>
    <row r="468" spans="1:7" ht="13.5">
      <c r="A468" s="47"/>
      <c r="B468" s="47"/>
      <c r="C468" s="47"/>
      <c r="D468" s="47"/>
      <c r="E468" s="48"/>
      <c r="F468" s="76"/>
      <c r="G468" s="47"/>
    </row>
    <row r="469" spans="1:7" ht="13.5">
      <c r="A469" s="47"/>
      <c r="B469" s="47"/>
      <c r="C469" s="47"/>
      <c r="D469" s="47"/>
      <c r="E469" s="48"/>
      <c r="F469" s="76"/>
      <c r="G469" s="47"/>
    </row>
    <row r="470" spans="1:7" ht="13.5">
      <c r="A470" s="47"/>
      <c r="B470" s="47"/>
      <c r="C470" s="47"/>
      <c r="D470" s="47"/>
      <c r="E470" s="48"/>
      <c r="F470" s="76"/>
      <c r="G470" s="47"/>
    </row>
    <row r="471" spans="1:7" ht="13.5">
      <c r="A471" s="47"/>
      <c r="B471" s="47"/>
      <c r="C471" s="47"/>
      <c r="D471" s="47"/>
      <c r="E471" s="48"/>
      <c r="F471" s="76"/>
      <c r="G471" s="47"/>
    </row>
    <row r="472" spans="1:7" ht="13.5">
      <c r="A472" s="47"/>
      <c r="B472" s="47"/>
      <c r="C472" s="47"/>
      <c r="D472" s="47"/>
      <c r="E472" s="48"/>
      <c r="F472" s="76"/>
      <c r="G472" s="47"/>
    </row>
    <row r="473" spans="1:7" ht="13.5">
      <c r="A473" s="47"/>
      <c r="B473" s="47"/>
      <c r="C473" s="47"/>
      <c r="D473" s="47"/>
      <c r="E473" s="48"/>
      <c r="F473" s="76"/>
      <c r="G473" s="47"/>
    </row>
    <row r="474" spans="1:7" ht="13.5">
      <c r="A474" s="47"/>
      <c r="B474" s="47"/>
      <c r="C474" s="47"/>
      <c r="D474" s="47"/>
      <c r="E474" s="48"/>
      <c r="F474" s="76"/>
      <c r="G474" s="47"/>
    </row>
    <row r="475" spans="1:7" ht="13.5">
      <c r="A475" s="47"/>
      <c r="B475" s="47"/>
      <c r="C475" s="47"/>
      <c r="D475" s="47"/>
      <c r="E475" s="48"/>
      <c r="F475" s="76"/>
      <c r="G475" s="47"/>
    </row>
    <row r="476" spans="1:7" ht="13.5">
      <c r="A476" s="47"/>
      <c r="B476" s="47"/>
      <c r="C476" s="47"/>
      <c r="D476" s="47"/>
      <c r="E476" s="48"/>
      <c r="F476" s="76"/>
      <c r="G476" s="47"/>
    </row>
    <row r="477" spans="1:7" ht="13.5">
      <c r="A477" s="47"/>
      <c r="B477" s="47"/>
      <c r="C477" s="47"/>
      <c r="D477" s="47"/>
      <c r="E477" s="48"/>
      <c r="F477" s="76"/>
      <c r="G477" s="47"/>
    </row>
    <row r="478" spans="1:7" ht="13.5">
      <c r="A478" s="47"/>
      <c r="B478" s="47"/>
      <c r="C478" s="47"/>
      <c r="D478" s="47"/>
      <c r="E478" s="48"/>
      <c r="F478" s="76"/>
      <c r="G478" s="47"/>
    </row>
    <row r="479" spans="1:7" ht="13.5">
      <c r="A479" s="47"/>
      <c r="B479" s="47"/>
      <c r="C479" s="47"/>
      <c r="D479" s="47"/>
      <c r="E479" s="48"/>
      <c r="F479" s="76"/>
      <c r="G479" s="47"/>
    </row>
    <row r="480" spans="1:7" ht="13.5">
      <c r="A480" s="47"/>
      <c r="B480" s="47"/>
      <c r="C480" s="47"/>
      <c r="D480" s="47"/>
      <c r="E480" s="48"/>
      <c r="F480" s="76"/>
      <c r="G480" s="47"/>
    </row>
    <row r="481" spans="1:7" ht="13.5">
      <c r="A481" s="47"/>
      <c r="B481" s="47"/>
      <c r="C481" s="47"/>
      <c r="D481" s="47"/>
      <c r="E481" s="48"/>
      <c r="F481" s="76"/>
      <c r="G481" s="47"/>
    </row>
    <row r="482" spans="1:7" ht="13.5">
      <c r="A482" s="47"/>
      <c r="B482" s="47"/>
      <c r="C482" s="47"/>
      <c r="D482" s="47"/>
      <c r="E482" s="48"/>
      <c r="F482" s="76"/>
      <c r="G482" s="47"/>
    </row>
    <row r="483" spans="1:7" ht="13.5">
      <c r="A483" s="47"/>
      <c r="B483" s="47"/>
      <c r="C483" s="47"/>
      <c r="D483" s="47"/>
      <c r="E483" s="48"/>
      <c r="F483" s="76"/>
      <c r="G483" s="47"/>
    </row>
    <row r="484" spans="1:7" ht="13.5">
      <c r="A484" s="47"/>
      <c r="B484" s="47"/>
      <c r="C484" s="47"/>
      <c r="D484" s="47"/>
      <c r="E484" s="48"/>
      <c r="F484" s="76"/>
      <c r="G484" s="47"/>
    </row>
    <row r="485" spans="1:7" ht="13.5">
      <c r="A485" s="47"/>
      <c r="B485" s="47"/>
      <c r="C485" s="47"/>
      <c r="D485" s="47"/>
      <c r="E485" s="48"/>
      <c r="F485" s="76"/>
      <c r="G485" s="47"/>
    </row>
    <row r="486" spans="1:7" ht="13.5">
      <c r="A486" s="47"/>
      <c r="B486" s="47"/>
      <c r="C486" s="47"/>
      <c r="D486" s="47"/>
      <c r="E486" s="48"/>
      <c r="F486" s="76"/>
      <c r="G486" s="47"/>
    </row>
    <row r="487" spans="1:7" ht="13.5">
      <c r="A487" s="47"/>
      <c r="B487" s="47"/>
      <c r="C487" s="47"/>
      <c r="D487" s="47"/>
      <c r="E487" s="48"/>
      <c r="F487" s="76"/>
      <c r="G487" s="47"/>
    </row>
    <row r="488" spans="1:7" ht="13.5">
      <c r="A488" s="47"/>
      <c r="B488" s="47"/>
      <c r="C488" s="47"/>
      <c r="D488" s="47"/>
      <c r="E488" s="48"/>
      <c r="F488" s="76"/>
      <c r="G488" s="47"/>
    </row>
    <row r="489" spans="1:7" ht="13.5">
      <c r="A489" s="47"/>
      <c r="B489" s="47"/>
      <c r="C489" s="47"/>
      <c r="D489" s="47"/>
      <c r="E489" s="48"/>
      <c r="F489" s="76"/>
      <c r="G489" s="47"/>
    </row>
    <row r="490" spans="1:7" ht="13.5">
      <c r="A490" s="47"/>
      <c r="B490" s="47"/>
      <c r="C490" s="47"/>
      <c r="D490" s="47"/>
      <c r="E490" s="48"/>
      <c r="F490" s="76"/>
      <c r="G490" s="47"/>
    </row>
    <row r="491" spans="1:7" ht="13.5">
      <c r="A491" s="47"/>
      <c r="B491" s="47"/>
      <c r="C491" s="47"/>
      <c r="D491" s="47"/>
      <c r="E491" s="48"/>
      <c r="F491" s="76"/>
      <c r="G491" s="47"/>
    </row>
    <row r="492" spans="1:7" ht="13.5">
      <c r="A492" s="47"/>
      <c r="B492" s="47"/>
      <c r="C492" s="47"/>
      <c r="D492" s="47"/>
      <c r="E492" s="48"/>
      <c r="F492" s="76"/>
      <c r="G492" s="47"/>
    </row>
    <row r="493" spans="1:7" ht="13.5">
      <c r="A493" s="47"/>
      <c r="B493" s="47"/>
      <c r="C493" s="47"/>
      <c r="D493" s="47"/>
      <c r="E493" s="48"/>
      <c r="F493" s="76"/>
      <c r="G493" s="47"/>
    </row>
    <row r="494" spans="1:7" ht="13.5">
      <c r="A494" s="47"/>
      <c r="B494" s="47"/>
      <c r="C494" s="47"/>
      <c r="D494" s="47"/>
      <c r="E494" s="48"/>
      <c r="F494" s="76"/>
      <c r="G494" s="47"/>
    </row>
    <row r="495" spans="1:7" ht="13.5">
      <c r="A495" s="47"/>
      <c r="B495" s="47"/>
      <c r="C495" s="47"/>
      <c r="D495" s="47"/>
      <c r="E495" s="48"/>
      <c r="F495" s="76"/>
      <c r="G495" s="47"/>
    </row>
    <row r="496" spans="1:7" ht="13.5">
      <c r="A496" s="47"/>
      <c r="B496" s="47"/>
      <c r="C496" s="47"/>
      <c r="D496" s="47"/>
      <c r="E496" s="48"/>
      <c r="F496" s="76"/>
      <c r="G496" s="47"/>
    </row>
    <row r="497" spans="1:7" ht="13.5">
      <c r="A497" s="47"/>
      <c r="B497" s="47"/>
      <c r="C497" s="47"/>
      <c r="D497" s="47"/>
      <c r="E497" s="48"/>
      <c r="F497" s="76"/>
      <c r="G497" s="47"/>
    </row>
    <row r="498" spans="1:7" ht="13.5">
      <c r="A498" s="47"/>
      <c r="B498" s="47"/>
      <c r="C498" s="47"/>
      <c r="D498" s="47"/>
      <c r="E498" s="48"/>
      <c r="F498" s="76"/>
      <c r="G498" s="47"/>
    </row>
    <row r="499" spans="1:7" ht="13.5">
      <c r="A499" s="47"/>
      <c r="B499" s="47"/>
      <c r="C499" s="47"/>
      <c r="D499" s="47"/>
      <c r="E499" s="48"/>
      <c r="F499" s="76"/>
      <c r="G499" s="47"/>
    </row>
    <row r="500" spans="1:7" ht="13.5">
      <c r="A500" s="47"/>
      <c r="B500" s="47"/>
      <c r="C500" s="47"/>
      <c r="D500" s="47"/>
      <c r="E500" s="48"/>
      <c r="F500" s="76"/>
      <c r="G500" s="47"/>
    </row>
    <row r="501" spans="1:7" ht="13.5">
      <c r="A501" s="47"/>
      <c r="B501" s="47"/>
      <c r="C501" s="47"/>
      <c r="D501" s="47"/>
      <c r="E501" s="48"/>
      <c r="F501" s="76"/>
      <c r="G501" s="47"/>
    </row>
    <row r="502" spans="1:7" ht="13.5">
      <c r="A502" s="47"/>
      <c r="B502" s="47"/>
      <c r="C502" s="47"/>
      <c r="D502" s="47"/>
      <c r="E502" s="48"/>
      <c r="F502" s="76"/>
      <c r="G502" s="47"/>
    </row>
    <row r="503" spans="1:7" ht="13.5">
      <c r="A503" s="47"/>
      <c r="B503" s="47"/>
      <c r="C503" s="47"/>
      <c r="D503" s="47"/>
      <c r="E503" s="48"/>
      <c r="F503" s="76"/>
      <c r="G503" s="47"/>
    </row>
    <row r="504" spans="1:7" ht="13.5">
      <c r="A504" s="47"/>
      <c r="B504" s="47"/>
      <c r="C504" s="47"/>
      <c r="D504" s="47"/>
      <c r="E504" s="48"/>
      <c r="F504" s="76"/>
      <c r="G504" s="47"/>
    </row>
    <row r="505" spans="1:7" ht="13.5">
      <c r="A505" s="47"/>
      <c r="B505" s="47"/>
      <c r="C505" s="47"/>
      <c r="D505" s="47"/>
      <c r="E505" s="48"/>
      <c r="F505" s="76"/>
      <c r="G505" s="47"/>
    </row>
    <row r="506" spans="1:7" ht="13.5">
      <c r="A506" s="47"/>
      <c r="B506" s="47"/>
      <c r="C506" s="47"/>
      <c r="D506" s="47"/>
      <c r="E506" s="48"/>
      <c r="F506" s="76"/>
      <c r="G506" s="47"/>
    </row>
    <row r="507" spans="1:7" ht="13.5">
      <c r="A507" s="47"/>
      <c r="B507" s="47"/>
      <c r="C507" s="47"/>
      <c r="D507" s="47"/>
      <c r="E507" s="48"/>
      <c r="F507" s="76"/>
      <c r="G507" s="47"/>
    </row>
    <row r="508" spans="1:7" ht="13.5">
      <c r="A508" s="47"/>
      <c r="B508" s="47"/>
      <c r="C508" s="47"/>
      <c r="D508" s="47"/>
      <c r="E508" s="48"/>
      <c r="F508" s="76"/>
      <c r="G508" s="47"/>
    </row>
    <row r="509" spans="1:7" ht="13.5">
      <c r="A509" s="47"/>
      <c r="B509" s="47"/>
      <c r="C509" s="47"/>
      <c r="D509" s="47"/>
      <c r="E509" s="48"/>
      <c r="F509" s="76"/>
      <c r="G509" s="47"/>
    </row>
    <row r="510" spans="1:7" ht="13.5">
      <c r="A510" s="47"/>
      <c r="B510" s="47"/>
      <c r="C510" s="47"/>
      <c r="D510" s="47"/>
      <c r="E510" s="48"/>
      <c r="F510" s="76"/>
      <c r="G510" s="47"/>
    </row>
    <row r="511" spans="1:7" ht="13.5">
      <c r="A511" s="47"/>
      <c r="B511" s="47"/>
      <c r="C511" s="47"/>
      <c r="D511" s="47"/>
      <c r="E511" s="48"/>
      <c r="F511" s="76"/>
      <c r="G511" s="47"/>
    </row>
    <row r="512" spans="1:7" ht="13.5">
      <c r="A512" s="47"/>
      <c r="B512" s="47"/>
      <c r="C512" s="47"/>
      <c r="D512" s="47"/>
      <c r="E512" s="48"/>
      <c r="F512" s="76"/>
      <c r="G512" s="47"/>
    </row>
    <row r="513" spans="1:7" ht="13.5">
      <c r="A513" s="47"/>
      <c r="B513" s="47"/>
      <c r="C513" s="47"/>
      <c r="D513" s="47"/>
      <c r="E513" s="48"/>
      <c r="F513" s="76"/>
      <c r="G513" s="47"/>
    </row>
    <row r="514" spans="1:7" ht="13.5">
      <c r="A514" s="47"/>
      <c r="B514" s="47"/>
      <c r="C514" s="47"/>
      <c r="D514" s="47"/>
      <c r="E514" s="48"/>
      <c r="F514" s="76"/>
      <c r="G514" s="47"/>
    </row>
    <row r="515" spans="1:7" ht="13.5">
      <c r="A515" s="47"/>
      <c r="B515" s="47"/>
      <c r="C515" s="47"/>
      <c r="D515" s="47"/>
      <c r="E515" s="48"/>
      <c r="F515" s="76"/>
      <c r="G515" s="47"/>
    </row>
    <row r="516" spans="1:7" ht="13.5">
      <c r="A516" s="47"/>
      <c r="B516" s="47"/>
      <c r="C516" s="47"/>
      <c r="D516" s="47"/>
      <c r="E516" s="48"/>
      <c r="F516" s="76"/>
      <c r="G516" s="47"/>
    </row>
    <row r="517" spans="1:7" ht="13.5">
      <c r="A517" s="47"/>
      <c r="B517" s="47"/>
      <c r="C517" s="47"/>
      <c r="D517" s="47"/>
      <c r="E517" s="48"/>
      <c r="F517" s="76"/>
      <c r="G517" s="47"/>
    </row>
    <row r="518" spans="1:7" ht="13.5">
      <c r="A518" s="47"/>
      <c r="B518" s="47"/>
      <c r="C518" s="47"/>
      <c r="D518" s="47"/>
      <c r="E518" s="48"/>
      <c r="F518" s="76"/>
      <c r="G518" s="47"/>
    </row>
    <row r="519" spans="1:7" ht="13.5">
      <c r="A519" s="47"/>
      <c r="B519" s="47"/>
      <c r="C519" s="47"/>
      <c r="D519" s="47"/>
      <c r="E519" s="48"/>
      <c r="F519" s="76"/>
      <c r="G519" s="47"/>
    </row>
    <row r="520" spans="1:7" ht="13.5">
      <c r="A520" s="47"/>
      <c r="B520" s="47"/>
      <c r="C520" s="47"/>
      <c r="D520" s="47"/>
      <c r="E520" s="48"/>
      <c r="F520" s="76"/>
      <c r="G520" s="47"/>
    </row>
    <row r="521" spans="1:7" ht="13.5">
      <c r="A521" s="47"/>
      <c r="B521" s="47"/>
      <c r="C521" s="47"/>
      <c r="D521" s="47"/>
      <c r="E521" s="48"/>
      <c r="F521" s="76"/>
      <c r="G521" s="47"/>
    </row>
    <row r="522" spans="1:7" ht="13.5">
      <c r="A522" s="47"/>
      <c r="B522" s="47"/>
      <c r="C522" s="47"/>
      <c r="D522" s="47"/>
      <c r="E522" s="48"/>
      <c r="F522" s="76"/>
      <c r="G522" s="47"/>
    </row>
    <row r="523" spans="1:7" ht="13.5">
      <c r="A523" s="47"/>
      <c r="B523" s="47"/>
      <c r="C523" s="47"/>
      <c r="D523" s="47"/>
      <c r="E523" s="48"/>
      <c r="F523" s="76"/>
      <c r="G523" s="47"/>
    </row>
    <row r="524" spans="1:7" ht="13.5">
      <c r="A524" s="47"/>
      <c r="B524" s="47"/>
      <c r="C524" s="47"/>
      <c r="D524" s="47"/>
      <c r="E524" s="48"/>
      <c r="F524" s="76"/>
      <c r="G524" s="47"/>
    </row>
    <row r="525" spans="1:7" ht="13.5">
      <c r="A525" s="47"/>
      <c r="B525" s="47"/>
      <c r="C525" s="47"/>
      <c r="D525" s="47"/>
      <c r="E525" s="48"/>
      <c r="F525" s="76"/>
      <c r="G525" s="47"/>
    </row>
    <row r="526" spans="1:7" ht="13.5">
      <c r="A526" s="47"/>
      <c r="B526" s="47"/>
      <c r="C526" s="47"/>
      <c r="D526" s="47"/>
      <c r="E526" s="48"/>
      <c r="F526" s="76"/>
      <c r="G526" s="47"/>
    </row>
    <row r="527" spans="1:7" ht="13.5">
      <c r="A527" s="47"/>
      <c r="B527" s="47"/>
      <c r="C527" s="47"/>
      <c r="D527" s="47"/>
      <c r="E527" s="48"/>
      <c r="F527" s="76"/>
      <c r="G527" s="47"/>
    </row>
    <row r="528" spans="1:7" ht="13.5">
      <c r="A528" s="47"/>
      <c r="B528" s="47"/>
      <c r="C528" s="47"/>
      <c r="D528" s="47"/>
      <c r="E528" s="48"/>
      <c r="F528" s="76"/>
      <c r="G528" s="47"/>
    </row>
    <row r="529" spans="1:7" ht="13.5">
      <c r="A529" s="47"/>
      <c r="B529" s="47"/>
      <c r="C529" s="47"/>
      <c r="D529" s="47"/>
      <c r="E529" s="48"/>
      <c r="F529" s="76"/>
      <c r="G529" s="47"/>
    </row>
    <row r="530" spans="1:7" ht="13.5">
      <c r="A530" s="47"/>
      <c r="B530" s="47"/>
      <c r="C530" s="47"/>
      <c r="D530" s="47"/>
      <c r="E530" s="48"/>
      <c r="F530" s="76"/>
      <c r="G530" s="47"/>
    </row>
    <row r="531" spans="1:7" ht="13.5">
      <c r="A531" s="47"/>
      <c r="B531" s="47"/>
      <c r="C531" s="47"/>
      <c r="D531" s="47"/>
      <c r="E531" s="48"/>
      <c r="F531" s="76"/>
      <c r="G531" s="47"/>
    </row>
    <row r="532" spans="1:7" ht="13.5">
      <c r="A532" s="47"/>
      <c r="B532" s="47"/>
      <c r="C532" s="47"/>
      <c r="D532" s="47"/>
      <c r="E532" s="48"/>
      <c r="F532" s="76"/>
      <c r="G532" s="47"/>
    </row>
    <row r="533" spans="1:7" ht="13.5">
      <c r="A533" s="47"/>
      <c r="B533" s="47"/>
      <c r="C533" s="47"/>
      <c r="D533" s="47"/>
      <c r="E533" s="48"/>
      <c r="F533" s="76"/>
      <c r="G533" s="47"/>
    </row>
    <row r="534" spans="1:7" ht="13.5">
      <c r="A534" s="47"/>
      <c r="B534" s="47"/>
      <c r="C534" s="47"/>
      <c r="D534" s="47"/>
      <c r="E534" s="48"/>
      <c r="F534" s="76"/>
      <c r="G534" s="47"/>
    </row>
    <row r="535" spans="1:7" ht="13.5">
      <c r="A535" s="47"/>
      <c r="B535" s="47"/>
      <c r="C535" s="47"/>
      <c r="D535" s="47"/>
      <c r="E535" s="48"/>
      <c r="F535" s="76"/>
      <c r="G535" s="47"/>
    </row>
    <row r="536" spans="1:7" ht="13.5">
      <c r="A536" s="47"/>
      <c r="B536" s="47"/>
      <c r="C536" s="47"/>
      <c r="D536" s="47"/>
      <c r="E536" s="48"/>
      <c r="F536" s="76"/>
      <c r="G536" s="47"/>
    </row>
    <row r="537" spans="1:7" ht="13.5">
      <c r="A537" s="47"/>
      <c r="B537" s="47"/>
      <c r="C537" s="47"/>
      <c r="D537" s="47"/>
      <c r="E537" s="48"/>
      <c r="F537" s="76"/>
      <c r="G537" s="47"/>
    </row>
    <row r="538" spans="1:7" ht="13.5">
      <c r="A538" s="47"/>
      <c r="B538" s="47"/>
      <c r="C538" s="47"/>
      <c r="D538" s="47"/>
      <c r="E538" s="48"/>
      <c r="F538" s="76"/>
      <c r="G538" s="47"/>
    </row>
    <row r="539" spans="1:7" ht="13.5">
      <c r="A539" s="47"/>
      <c r="B539" s="47"/>
      <c r="C539" s="47"/>
      <c r="D539" s="47"/>
      <c r="E539" s="48"/>
      <c r="F539" s="76"/>
      <c r="G539" s="47"/>
    </row>
    <row r="540" spans="1:7" ht="13.5">
      <c r="A540" s="47"/>
      <c r="B540" s="47"/>
      <c r="C540" s="47"/>
      <c r="D540" s="47"/>
      <c r="E540" s="48"/>
      <c r="F540" s="76"/>
      <c r="G540" s="47"/>
    </row>
    <row r="541" spans="1:7" ht="13.5">
      <c r="A541" s="47"/>
      <c r="B541" s="47"/>
      <c r="C541" s="47"/>
      <c r="D541" s="47"/>
      <c r="E541" s="48"/>
      <c r="F541" s="76"/>
      <c r="G541" s="47"/>
    </row>
    <row r="542" spans="1:7" ht="13.5">
      <c r="A542" s="47"/>
      <c r="B542" s="47"/>
      <c r="C542" s="47"/>
      <c r="D542" s="47"/>
      <c r="E542" s="48"/>
      <c r="F542" s="76"/>
      <c r="G542" s="47"/>
    </row>
    <row r="543" spans="1:7" ht="13.5">
      <c r="A543" s="47"/>
      <c r="B543" s="47"/>
      <c r="C543" s="47"/>
      <c r="D543" s="47"/>
      <c r="E543" s="48"/>
      <c r="F543" s="76"/>
      <c r="G543" s="47"/>
    </row>
    <row r="544" spans="1:7" ht="13.5">
      <c r="A544" s="47"/>
      <c r="B544" s="47"/>
      <c r="C544" s="47"/>
      <c r="D544" s="47"/>
      <c r="E544" s="48"/>
      <c r="F544" s="76"/>
      <c r="G544" s="47"/>
    </row>
    <row r="545" spans="1:7" ht="13.5">
      <c r="A545" s="47"/>
      <c r="B545" s="47"/>
      <c r="C545" s="47"/>
      <c r="D545" s="47"/>
      <c r="E545" s="48"/>
      <c r="F545" s="76"/>
      <c r="G545" s="47"/>
    </row>
    <row r="546" spans="1:7" ht="13.5">
      <c r="A546" s="47"/>
      <c r="B546" s="47"/>
      <c r="C546" s="47"/>
      <c r="D546" s="47"/>
      <c r="E546" s="48"/>
      <c r="F546" s="76"/>
      <c r="G546" s="47"/>
    </row>
    <row r="547" spans="1:7" ht="13.5">
      <c r="A547" s="47"/>
      <c r="B547" s="47"/>
      <c r="C547" s="47"/>
      <c r="D547" s="47"/>
      <c r="E547" s="48"/>
      <c r="F547" s="76"/>
      <c r="G547" s="47"/>
    </row>
    <row r="548" spans="1:7" ht="13.5">
      <c r="A548" s="47"/>
      <c r="B548" s="47"/>
      <c r="C548" s="47"/>
      <c r="D548" s="47"/>
      <c r="E548" s="48"/>
      <c r="F548" s="76"/>
      <c r="G548" s="47"/>
    </row>
    <row r="549" spans="1:7" ht="13.5">
      <c r="A549" s="47"/>
      <c r="B549" s="47"/>
      <c r="C549" s="47"/>
      <c r="D549" s="47"/>
      <c r="E549" s="48"/>
      <c r="F549" s="76"/>
      <c r="G549" s="47"/>
    </row>
    <row r="550" spans="1:7" ht="13.5">
      <c r="A550" s="47"/>
      <c r="B550" s="47"/>
      <c r="C550" s="47"/>
      <c r="D550" s="47"/>
      <c r="E550" s="48"/>
      <c r="F550" s="76"/>
      <c r="G550" s="47"/>
    </row>
    <row r="551" spans="1:7" ht="13.5">
      <c r="A551" s="47"/>
      <c r="B551" s="47"/>
      <c r="C551" s="47"/>
      <c r="D551" s="47"/>
      <c r="E551" s="48"/>
      <c r="F551" s="76"/>
      <c r="G551" s="47"/>
    </row>
    <row r="552" spans="1:7" ht="13.5">
      <c r="A552" s="47"/>
      <c r="B552" s="47"/>
      <c r="C552" s="47"/>
      <c r="D552" s="47"/>
      <c r="E552" s="48"/>
      <c r="F552" s="76"/>
      <c r="G552" s="47"/>
    </row>
    <row r="553" spans="1:7" ht="13.5">
      <c r="A553" s="47"/>
      <c r="B553" s="47"/>
      <c r="C553" s="47"/>
      <c r="D553" s="47"/>
      <c r="E553" s="48"/>
      <c r="F553" s="76"/>
      <c r="G553" s="47"/>
    </row>
    <row r="554" spans="1:7" ht="13.5">
      <c r="A554" s="47"/>
      <c r="B554" s="47"/>
      <c r="C554" s="47"/>
      <c r="D554" s="47"/>
      <c r="E554" s="48"/>
      <c r="F554" s="76"/>
      <c r="G554" s="47"/>
    </row>
    <row r="555" spans="1:7" ht="13.5">
      <c r="A555" s="47"/>
      <c r="B555" s="47"/>
      <c r="C555" s="47"/>
      <c r="D555" s="47"/>
      <c r="E555" s="48"/>
      <c r="F555" s="76"/>
      <c r="G555" s="47"/>
    </row>
    <row r="556" spans="1:7" ht="13.5">
      <c r="A556" s="47"/>
      <c r="B556" s="47"/>
      <c r="C556" s="47"/>
      <c r="D556" s="47"/>
      <c r="E556" s="48"/>
      <c r="F556" s="76"/>
      <c r="G556" s="47"/>
    </row>
    <row r="557" spans="1:7" ht="13.5">
      <c r="A557" s="47"/>
      <c r="B557" s="47"/>
      <c r="C557" s="47"/>
      <c r="D557" s="47"/>
      <c r="E557" s="48"/>
      <c r="F557" s="76"/>
      <c r="G557" s="47"/>
    </row>
    <row r="558" spans="1:7" ht="13.5">
      <c r="A558" s="47"/>
      <c r="B558" s="47"/>
      <c r="C558" s="47"/>
      <c r="D558" s="47"/>
      <c r="E558" s="48"/>
      <c r="F558" s="76"/>
      <c r="G558" s="47"/>
    </row>
    <row r="559" spans="1:7" ht="13.5">
      <c r="A559" s="47"/>
      <c r="B559" s="47"/>
      <c r="C559" s="47"/>
      <c r="D559" s="47"/>
      <c r="E559" s="48"/>
      <c r="F559" s="76"/>
      <c r="G559" s="47"/>
    </row>
    <row r="560" spans="1:7" ht="13.5">
      <c r="A560" s="47"/>
      <c r="B560" s="47"/>
      <c r="C560" s="47"/>
      <c r="D560" s="47"/>
      <c r="E560" s="48"/>
      <c r="F560" s="76"/>
      <c r="G560" s="47"/>
    </row>
    <row r="561" spans="1:7" ht="13.5">
      <c r="A561" s="47"/>
      <c r="B561" s="47"/>
      <c r="C561" s="47"/>
      <c r="D561" s="47"/>
      <c r="E561" s="48"/>
      <c r="F561" s="76"/>
      <c r="G561" s="47"/>
    </row>
    <row r="562" spans="1:7" ht="13.5">
      <c r="A562" s="47"/>
      <c r="B562" s="47"/>
      <c r="C562" s="47"/>
      <c r="D562" s="47"/>
      <c r="E562" s="48"/>
      <c r="F562" s="76"/>
      <c r="G562" s="47"/>
    </row>
    <row r="563" spans="1:7" ht="13.5">
      <c r="A563" s="47"/>
      <c r="B563" s="47"/>
      <c r="C563" s="47"/>
      <c r="D563" s="47"/>
      <c r="E563" s="48"/>
      <c r="F563" s="76"/>
      <c r="G563" s="47"/>
    </row>
    <row r="564" spans="1:7" ht="13.5">
      <c r="A564" s="47"/>
      <c r="B564" s="47"/>
      <c r="C564" s="47"/>
      <c r="D564" s="47"/>
      <c r="E564" s="48"/>
      <c r="F564" s="76"/>
      <c r="G564" s="47"/>
    </row>
    <row r="565" spans="1:7" ht="13.5">
      <c r="A565" s="47"/>
      <c r="B565" s="47"/>
      <c r="C565" s="47"/>
      <c r="D565" s="47"/>
      <c r="E565" s="48"/>
      <c r="F565" s="76"/>
      <c r="G565" s="47"/>
    </row>
    <row r="566" spans="1:7" ht="13.5">
      <c r="A566" s="47"/>
      <c r="B566" s="47"/>
      <c r="C566" s="47"/>
      <c r="D566" s="47"/>
      <c r="E566" s="48"/>
      <c r="F566" s="76"/>
      <c r="G566" s="47"/>
    </row>
    <row r="567" spans="1:7" ht="13.5">
      <c r="A567" s="47"/>
      <c r="B567" s="47"/>
      <c r="C567" s="47"/>
      <c r="D567" s="47"/>
      <c r="E567" s="48"/>
      <c r="F567" s="76"/>
      <c r="G567" s="47"/>
    </row>
    <row r="568" spans="1:7" ht="13.5">
      <c r="A568" s="47"/>
      <c r="B568" s="47"/>
      <c r="C568" s="47"/>
      <c r="D568" s="47"/>
      <c r="E568" s="48"/>
      <c r="F568" s="76"/>
      <c r="G568" s="47"/>
    </row>
    <row r="569" spans="1:7" ht="13.5">
      <c r="A569" s="47"/>
      <c r="B569" s="47"/>
      <c r="C569" s="47"/>
      <c r="D569" s="47"/>
      <c r="E569" s="48"/>
      <c r="F569" s="76"/>
      <c r="G569" s="47"/>
    </row>
    <row r="570" spans="1:7" ht="13.5">
      <c r="A570" s="47"/>
      <c r="B570" s="47"/>
      <c r="C570" s="47"/>
      <c r="D570" s="47"/>
      <c r="E570" s="48"/>
      <c r="F570" s="76"/>
      <c r="G570" s="47"/>
    </row>
    <row r="571" spans="1:7" ht="13.5">
      <c r="A571" s="47"/>
      <c r="B571" s="47"/>
      <c r="C571" s="47"/>
      <c r="D571" s="47"/>
      <c r="E571" s="48"/>
      <c r="F571" s="76"/>
      <c r="G571" s="47"/>
    </row>
    <row r="572" spans="1:7" ht="13.5">
      <c r="A572" s="47"/>
      <c r="B572" s="47"/>
      <c r="C572" s="47"/>
      <c r="D572" s="47"/>
      <c r="E572" s="48"/>
      <c r="F572" s="76"/>
      <c r="G572" s="47"/>
    </row>
    <row r="573" spans="1:7" ht="13.5">
      <c r="A573" s="47"/>
      <c r="B573" s="47"/>
      <c r="C573" s="47"/>
      <c r="D573" s="47"/>
      <c r="E573" s="48"/>
      <c r="F573" s="76"/>
      <c r="G573" s="47"/>
    </row>
    <row r="574" spans="1:7" ht="13.5">
      <c r="A574" s="47"/>
      <c r="B574" s="47"/>
      <c r="C574" s="47"/>
      <c r="D574" s="47"/>
      <c r="E574" s="48"/>
      <c r="F574" s="76"/>
      <c r="G574" s="47"/>
    </row>
    <row r="575" spans="1:7" ht="13.5">
      <c r="A575" s="47"/>
      <c r="B575" s="47"/>
      <c r="C575" s="47"/>
      <c r="D575" s="47"/>
      <c r="E575" s="48"/>
      <c r="F575" s="76"/>
      <c r="G575" s="47"/>
    </row>
    <row r="576" spans="1:7" ht="13.5">
      <c r="A576" s="47"/>
      <c r="B576" s="47"/>
      <c r="C576" s="47"/>
      <c r="D576" s="47"/>
      <c r="E576" s="48"/>
      <c r="F576" s="76"/>
      <c r="G576" s="47"/>
    </row>
    <row r="577" spans="1:7" ht="13.5">
      <c r="A577" s="47"/>
      <c r="B577" s="47"/>
      <c r="C577" s="47"/>
      <c r="D577" s="47"/>
      <c r="E577" s="48"/>
      <c r="F577" s="76"/>
      <c r="G577" s="47"/>
    </row>
    <row r="578" spans="1:7" ht="13.5">
      <c r="A578" s="47"/>
      <c r="B578" s="47"/>
      <c r="C578" s="47"/>
      <c r="D578" s="47"/>
      <c r="E578" s="48"/>
      <c r="F578" s="76"/>
      <c r="G578" s="47"/>
    </row>
    <row r="579" spans="1:7" ht="13.5">
      <c r="A579" s="47"/>
      <c r="B579" s="47"/>
      <c r="C579" s="47"/>
      <c r="D579" s="47"/>
      <c r="E579" s="48"/>
      <c r="F579" s="76"/>
      <c r="G579" s="47"/>
    </row>
    <row r="580" spans="1:7" ht="13.5">
      <c r="A580" s="47"/>
      <c r="B580" s="47"/>
      <c r="C580" s="47"/>
      <c r="D580" s="47"/>
      <c r="E580" s="48"/>
      <c r="F580" s="76"/>
      <c r="G580" s="47"/>
    </row>
    <row r="581" spans="1:7" ht="13.5">
      <c r="A581" s="47"/>
      <c r="B581" s="47"/>
      <c r="C581" s="47"/>
      <c r="D581" s="47"/>
      <c r="E581" s="48"/>
      <c r="F581" s="76"/>
      <c r="G581" s="47"/>
    </row>
    <row r="582" spans="1:7" ht="13.5">
      <c r="A582" s="47"/>
      <c r="B582" s="47"/>
      <c r="C582" s="47"/>
      <c r="D582" s="47"/>
      <c r="E582" s="48"/>
      <c r="F582" s="76"/>
      <c r="G582" s="47"/>
    </row>
    <row r="583" spans="1:7" ht="13.5">
      <c r="A583" s="47"/>
      <c r="B583" s="47"/>
      <c r="C583" s="47"/>
      <c r="D583" s="47"/>
      <c r="E583" s="48"/>
      <c r="F583" s="76"/>
      <c r="G583" s="47"/>
    </row>
    <row r="584" spans="1:7" ht="13.5">
      <c r="A584" s="47"/>
      <c r="B584" s="47"/>
      <c r="C584" s="47"/>
      <c r="D584" s="47"/>
      <c r="E584" s="48"/>
      <c r="F584" s="76"/>
      <c r="G584" s="47"/>
    </row>
    <row r="585" spans="1:7" ht="13.5">
      <c r="A585" s="47"/>
      <c r="B585" s="47"/>
      <c r="C585" s="47"/>
      <c r="D585" s="47"/>
      <c r="E585" s="48"/>
      <c r="F585" s="76"/>
      <c r="G585" s="47"/>
    </row>
    <row r="586" spans="1:7" ht="13.5">
      <c r="A586" s="47"/>
      <c r="B586" s="47"/>
      <c r="C586" s="47"/>
      <c r="D586" s="47"/>
      <c r="E586" s="48"/>
      <c r="F586" s="76"/>
      <c r="G586" s="47"/>
    </row>
    <row r="587" spans="1:7" ht="13.5">
      <c r="A587" s="47"/>
      <c r="B587" s="47"/>
      <c r="C587" s="47"/>
      <c r="D587" s="47"/>
      <c r="E587" s="48"/>
      <c r="F587" s="76"/>
      <c r="G587" s="47"/>
    </row>
    <row r="588" spans="1:7" ht="13.5">
      <c r="A588" s="47"/>
      <c r="B588" s="47"/>
      <c r="C588" s="47"/>
      <c r="D588" s="47"/>
      <c r="E588" s="48"/>
      <c r="F588" s="76"/>
      <c r="G588" s="47"/>
    </row>
    <row r="589" spans="1:7" ht="13.5">
      <c r="A589" s="47"/>
      <c r="B589" s="47"/>
      <c r="C589" s="47"/>
      <c r="D589" s="47"/>
      <c r="E589" s="48"/>
      <c r="F589" s="76"/>
      <c r="G589" s="47"/>
    </row>
    <row r="590" spans="1:7" ht="13.5">
      <c r="A590" s="47"/>
      <c r="B590" s="47"/>
      <c r="C590" s="47"/>
      <c r="D590" s="47"/>
      <c r="E590" s="48"/>
      <c r="F590" s="76"/>
      <c r="G590" s="47"/>
    </row>
    <row r="591" spans="1:7" ht="13.5">
      <c r="A591" s="47"/>
      <c r="B591" s="47"/>
      <c r="C591" s="47"/>
      <c r="D591" s="47"/>
      <c r="E591" s="48"/>
      <c r="F591" s="76"/>
      <c r="G591" s="47"/>
    </row>
    <row r="592" spans="1:7" ht="13.5">
      <c r="A592" s="47"/>
      <c r="B592" s="47"/>
      <c r="C592" s="47"/>
      <c r="D592" s="47"/>
      <c r="E592" s="48"/>
      <c r="F592" s="76"/>
      <c r="G592" s="47"/>
    </row>
    <row r="593" spans="1:7" ht="13.5">
      <c r="A593" s="47"/>
      <c r="B593" s="47"/>
      <c r="C593" s="47"/>
      <c r="D593" s="47"/>
      <c r="E593" s="48"/>
      <c r="F593" s="76"/>
      <c r="G593" s="47"/>
    </row>
    <row r="594" spans="1:7" ht="13.5">
      <c r="A594" s="47"/>
      <c r="B594" s="47"/>
      <c r="C594" s="47"/>
      <c r="D594" s="47"/>
      <c r="E594" s="48"/>
      <c r="F594" s="76"/>
      <c r="G594" s="47"/>
    </row>
    <row r="595" spans="1:7" ht="13.5">
      <c r="A595" s="47"/>
      <c r="B595" s="47"/>
      <c r="C595" s="47"/>
      <c r="D595" s="47"/>
      <c r="E595" s="48"/>
      <c r="F595" s="76"/>
      <c r="G595" s="47"/>
    </row>
    <row r="596" spans="1:7" ht="13.5">
      <c r="A596" s="47"/>
      <c r="B596" s="47"/>
      <c r="C596" s="47"/>
      <c r="D596" s="47"/>
      <c r="E596" s="48"/>
      <c r="F596" s="76"/>
      <c r="G596" s="47"/>
    </row>
    <row r="597" spans="1:7" ht="13.5">
      <c r="A597" s="47"/>
      <c r="B597" s="47"/>
      <c r="C597" s="47"/>
      <c r="D597" s="47"/>
      <c r="E597" s="48"/>
      <c r="F597" s="76"/>
      <c r="G597" s="47"/>
    </row>
    <row r="598" spans="1:7" ht="13.5">
      <c r="A598" s="47"/>
      <c r="B598" s="47"/>
      <c r="C598" s="47"/>
      <c r="D598" s="47"/>
      <c r="E598" s="48"/>
      <c r="F598" s="76"/>
      <c r="G598" s="47"/>
    </row>
    <row r="599" spans="1:7" ht="13.5">
      <c r="A599" s="47"/>
      <c r="B599" s="47"/>
      <c r="C599" s="47"/>
      <c r="D599" s="47"/>
      <c r="E599" s="48"/>
      <c r="F599" s="76"/>
      <c r="G599" s="47"/>
    </row>
    <row r="600" spans="1:7" ht="13.5">
      <c r="A600" s="47"/>
      <c r="B600" s="47"/>
      <c r="C600" s="47"/>
      <c r="D600" s="47"/>
      <c r="E600" s="48"/>
      <c r="F600" s="76"/>
      <c r="G600" s="47"/>
    </row>
    <row r="601" spans="1:7" ht="13.5">
      <c r="A601" s="47"/>
      <c r="B601" s="47"/>
      <c r="C601" s="47"/>
      <c r="D601" s="47"/>
      <c r="E601" s="48"/>
      <c r="F601" s="76"/>
      <c r="G601" s="47"/>
    </row>
    <row r="602" spans="1:7" ht="13.5">
      <c r="A602" s="47"/>
      <c r="B602" s="47"/>
      <c r="C602" s="47"/>
      <c r="D602" s="47"/>
      <c r="E602" s="48"/>
      <c r="F602" s="76"/>
      <c r="G602" s="47"/>
    </row>
    <row r="603" spans="1:7" ht="13.5">
      <c r="A603" s="47"/>
      <c r="B603" s="47"/>
      <c r="C603" s="47"/>
      <c r="D603" s="47"/>
      <c r="E603" s="48"/>
      <c r="F603" s="76"/>
      <c r="G603" s="47"/>
    </row>
    <row r="604" spans="1:7" ht="13.5">
      <c r="A604" s="47"/>
      <c r="B604" s="47"/>
      <c r="C604" s="47"/>
      <c r="D604" s="47"/>
      <c r="E604" s="48"/>
      <c r="F604" s="76"/>
      <c r="G604" s="47"/>
    </row>
    <row r="605" spans="1:7" ht="13.5">
      <c r="A605" s="47"/>
      <c r="B605" s="47"/>
      <c r="C605" s="47"/>
      <c r="D605" s="47"/>
      <c r="E605" s="48"/>
      <c r="F605" s="76"/>
      <c r="G605" s="47"/>
    </row>
    <row r="606" spans="1:7" ht="13.5">
      <c r="A606" s="47"/>
      <c r="B606" s="47"/>
      <c r="C606" s="47"/>
      <c r="D606" s="47"/>
      <c r="E606" s="48"/>
      <c r="F606" s="76"/>
      <c r="G606" s="47"/>
    </row>
    <row r="607" spans="1:7" ht="13.5">
      <c r="A607" s="47"/>
      <c r="B607" s="47"/>
      <c r="C607" s="47"/>
      <c r="D607" s="47"/>
      <c r="E607" s="48"/>
      <c r="F607" s="76"/>
      <c r="G607" s="47"/>
    </row>
    <row r="608" spans="1:7" ht="13.5">
      <c r="A608" s="47"/>
      <c r="B608" s="47"/>
      <c r="C608" s="47"/>
      <c r="D608" s="47"/>
      <c r="E608" s="48"/>
      <c r="F608" s="76"/>
      <c r="G608" s="47"/>
    </row>
    <row r="609" spans="1:7" ht="13.5">
      <c r="A609" s="47"/>
      <c r="B609" s="47"/>
      <c r="C609" s="47"/>
      <c r="D609" s="47"/>
      <c r="E609" s="48"/>
      <c r="F609" s="76"/>
      <c r="G609" s="47"/>
    </row>
    <row r="610" spans="1:7" ht="13.5">
      <c r="A610" s="47"/>
      <c r="B610" s="47"/>
      <c r="C610" s="47"/>
      <c r="D610" s="47"/>
      <c r="E610" s="48"/>
      <c r="F610" s="76"/>
      <c r="G610" s="47"/>
    </row>
    <row r="611" spans="1:7" ht="13.5">
      <c r="A611" s="47"/>
      <c r="B611" s="47"/>
      <c r="C611" s="47"/>
      <c r="D611" s="47"/>
      <c r="E611" s="48"/>
      <c r="F611" s="76"/>
      <c r="G611" s="47"/>
    </row>
    <row r="612" spans="1:7" ht="13.5">
      <c r="A612" s="47"/>
      <c r="B612" s="47"/>
      <c r="C612" s="47"/>
      <c r="D612" s="47"/>
      <c r="E612" s="48"/>
      <c r="F612" s="76"/>
      <c r="G612" s="47"/>
    </row>
    <row r="613" spans="1:7" ht="13.5">
      <c r="A613" s="47"/>
      <c r="B613" s="47"/>
      <c r="C613" s="47"/>
      <c r="D613" s="47"/>
      <c r="E613" s="48"/>
      <c r="F613" s="76"/>
      <c r="G613" s="47"/>
    </row>
    <row r="614" spans="1:7" ht="13.5">
      <c r="A614" s="47"/>
      <c r="B614" s="47"/>
      <c r="C614" s="47"/>
      <c r="D614" s="47"/>
      <c r="E614" s="48"/>
      <c r="F614" s="76"/>
      <c r="G614" s="47"/>
    </row>
    <row r="615" spans="1:7" ht="13.5">
      <c r="A615" s="47"/>
      <c r="B615" s="47"/>
      <c r="C615" s="47"/>
      <c r="D615" s="47"/>
      <c r="E615" s="48"/>
      <c r="F615" s="76"/>
      <c r="G615" s="47"/>
    </row>
    <row r="616" spans="1:7" ht="13.5">
      <c r="A616" s="47"/>
      <c r="B616" s="47"/>
      <c r="C616" s="47"/>
      <c r="D616" s="47"/>
      <c r="E616" s="48"/>
      <c r="F616" s="76"/>
      <c r="G616" s="47"/>
    </row>
    <row r="617" spans="1:7" ht="13.5">
      <c r="A617" s="47"/>
      <c r="B617" s="47"/>
      <c r="C617" s="47"/>
      <c r="D617" s="47"/>
      <c r="E617" s="48"/>
      <c r="F617" s="76"/>
      <c r="G617" s="47"/>
    </row>
    <row r="618" spans="1:7" ht="13.5">
      <c r="A618" s="47"/>
      <c r="B618" s="47"/>
      <c r="C618" s="47"/>
      <c r="D618" s="47"/>
      <c r="E618" s="48"/>
      <c r="F618" s="76"/>
      <c r="G618" s="47"/>
    </row>
    <row r="619" spans="1:7" ht="13.5">
      <c r="A619" s="47"/>
      <c r="B619" s="47"/>
      <c r="C619" s="47"/>
      <c r="D619" s="47"/>
      <c r="E619" s="48"/>
      <c r="F619" s="76"/>
      <c r="G619" s="47"/>
    </row>
    <row r="620" spans="1:7" ht="13.5">
      <c r="A620" s="47"/>
      <c r="B620" s="47"/>
      <c r="C620" s="47"/>
      <c r="D620" s="47"/>
      <c r="E620" s="48"/>
      <c r="F620" s="76"/>
      <c r="G620" s="47"/>
    </row>
    <row r="621" spans="1:7" ht="13.5">
      <c r="A621" s="47"/>
      <c r="B621" s="47"/>
      <c r="C621" s="47"/>
      <c r="D621" s="47"/>
      <c r="E621" s="48"/>
      <c r="F621" s="76"/>
      <c r="G621" s="47"/>
    </row>
    <row r="622" spans="1:7" ht="13.5">
      <c r="A622" s="47"/>
      <c r="B622" s="47"/>
      <c r="C622" s="47"/>
      <c r="D622" s="47"/>
      <c r="E622" s="48"/>
      <c r="F622" s="76"/>
      <c r="G622" s="47"/>
    </row>
    <row r="623" spans="1:7" ht="13.5">
      <c r="A623" s="47"/>
      <c r="B623" s="47"/>
      <c r="C623" s="47"/>
      <c r="D623" s="47"/>
      <c r="E623" s="48"/>
      <c r="F623" s="76"/>
      <c r="G623" s="47"/>
    </row>
    <row r="624" spans="1:7" ht="13.5">
      <c r="A624" s="47"/>
      <c r="B624" s="47"/>
      <c r="C624" s="47"/>
      <c r="D624" s="47"/>
      <c r="E624" s="48"/>
      <c r="F624" s="76"/>
      <c r="G624" s="47"/>
    </row>
    <row r="625" spans="1:7" ht="13.5">
      <c r="A625" s="47"/>
      <c r="B625" s="47"/>
      <c r="C625" s="47"/>
      <c r="D625" s="47"/>
      <c r="E625" s="48"/>
      <c r="F625" s="76"/>
      <c r="G625" s="47"/>
    </row>
    <row r="626" spans="1:7" ht="13.5">
      <c r="A626" s="47"/>
      <c r="B626" s="47"/>
      <c r="C626" s="47"/>
      <c r="D626" s="47"/>
      <c r="E626" s="48"/>
      <c r="F626" s="76"/>
      <c r="G626" s="47"/>
    </row>
    <row r="627" spans="1:7" ht="13.5">
      <c r="A627" s="47"/>
      <c r="B627" s="47"/>
      <c r="C627" s="47"/>
      <c r="D627" s="47"/>
      <c r="E627" s="48"/>
      <c r="F627" s="76"/>
      <c r="G627" s="47"/>
    </row>
    <row r="628" spans="1:7" ht="13.5">
      <c r="A628" s="47"/>
      <c r="B628" s="47"/>
      <c r="C628" s="47"/>
      <c r="D628" s="47"/>
      <c r="E628" s="48"/>
      <c r="F628" s="76"/>
      <c r="G628" s="47"/>
    </row>
    <row r="629" spans="1:7" ht="13.5">
      <c r="A629" s="47"/>
      <c r="B629" s="47"/>
      <c r="C629" s="47"/>
      <c r="D629" s="47"/>
      <c r="E629" s="48"/>
      <c r="F629" s="76"/>
      <c r="G629" s="47"/>
    </row>
    <row r="630" spans="1:7" ht="13.5">
      <c r="A630" s="47"/>
      <c r="B630" s="47"/>
      <c r="C630" s="47"/>
      <c r="D630" s="47"/>
      <c r="E630" s="48"/>
      <c r="F630" s="76"/>
      <c r="G630" s="47"/>
    </row>
    <row r="631" spans="1:7" ht="13.5">
      <c r="A631" s="47"/>
      <c r="B631" s="47"/>
      <c r="C631" s="47"/>
      <c r="D631" s="47"/>
      <c r="E631" s="48"/>
      <c r="F631" s="76"/>
      <c r="G631" s="47"/>
    </row>
    <row r="632" spans="1:7" ht="13.5">
      <c r="A632" s="47"/>
      <c r="B632" s="47"/>
      <c r="C632" s="47"/>
      <c r="D632" s="47"/>
      <c r="E632" s="48"/>
      <c r="F632" s="76"/>
      <c r="G632" s="47"/>
    </row>
    <row r="633" spans="1:7" ht="13.5">
      <c r="A633" s="47"/>
      <c r="B633" s="47"/>
      <c r="C633" s="47"/>
      <c r="D633" s="47"/>
      <c r="E633" s="48"/>
      <c r="F633" s="76"/>
      <c r="G633" s="47"/>
    </row>
    <row r="634" spans="1:7" ht="13.5">
      <c r="A634" s="47"/>
      <c r="B634" s="47"/>
      <c r="C634" s="47"/>
      <c r="D634" s="47"/>
      <c r="E634" s="48"/>
      <c r="F634" s="76"/>
      <c r="G634" s="47"/>
    </row>
    <row r="635" spans="1:7" ht="13.5">
      <c r="A635" s="47"/>
      <c r="B635" s="47"/>
      <c r="C635" s="47"/>
      <c r="D635" s="47"/>
      <c r="E635" s="48"/>
      <c r="F635" s="76"/>
      <c r="G635" s="47"/>
    </row>
    <row r="636" spans="1:7" ht="13.5">
      <c r="A636" s="47"/>
      <c r="B636" s="47"/>
      <c r="C636" s="47"/>
      <c r="D636" s="47"/>
      <c r="E636" s="48"/>
      <c r="F636" s="76"/>
      <c r="G636" s="47"/>
    </row>
  </sheetData>
  <sheetProtection/>
  <autoFilter ref="A2:G224"/>
  <printOptions/>
  <pageMargins left="0.251968503937008" right="0.251968503937008" top="0.751968503937008" bottom="0.751968503937008" header="0" footer="0"/>
  <pageSetup horizontalDpi="600" verticalDpi="600" orientation="portrait" paperSize="9"/>
  <headerFooter alignWithMargins="0">
    <oddHeader>&amp;C&amp;BSEAA U15/U17 Championships
Ashford - 15/16 August 2015
Under 17 Men&amp;B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96"/>
  <sheetViews>
    <sheetView workbookViewId="0" topLeftCell="A1">
      <selection activeCell="G18" sqref="G18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46" customWidth="1"/>
  </cols>
  <sheetData>
    <row r="1" spans="1:7" ht="13.5">
      <c r="A1" s="51" t="s">
        <v>920</v>
      </c>
      <c r="B1" s="47"/>
      <c r="C1" s="47"/>
      <c r="D1" s="47"/>
      <c r="E1" s="48"/>
      <c r="F1" s="47"/>
      <c r="G1" s="47"/>
    </row>
    <row r="2" spans="1:7" ht="13.5">
      <c r="A2" s="47"/>
      <c r="B2" s="63" t="s">
        <v>875</v>
      </c>
      <c r="C2" s="64" t="s">
        <v>601</v>
      </c>
      <c r="D2" s="64" t="s">
        <v>31</v>
      </c>
      <c r="E2" s="52">
        <v>2014</v>
      </c>
      <c r="F2" s="65" t="s">
        <v>743</v>
      </c>
      <c r="G2" s="47"/>
    </row>
    <row r="3" spans="1:7" ht="13.5">
      <c r="A3" s="49" t="s">
        <v>889</v>
      </c>
      <c r="B3" s="49" t="s">
        <v>890</v>
      </c>
      <c r="C3" s="49" t="s">
        <v>741</v>
      </c>
      <c r="D3" s="49" t="s">
        <v>742</v>
      </c>
      <c r="E3" s="50" t="s">
        <v>891</v>
      </c>
      <c r="F3" s="47"/>
      <c r="G3" s="47"/>
    </row>
    <row r="4" spans="1:7" ht="13.5">
      <c r="A4" s="47"/>
      <c r="B4" s="47"/>
      <c r="C4" s="47"/>
      <c r="D4" s="47"/>
      <c r="E4" s="48"/>
      <c r="F4" s="47"/>
      <c r="G4" s="47"/>
    </row>
    <row r="5" spans="1:7" ht="13.5">
      <c r="A5" s="47">
        <v>1</v>
      </c>
      <c r="B5" s="47">
        <v>894</v>
      </c>
      <c r="C5" s="47" t="str">
        <f>VLOOKUP($B5,WALKS!$A$2:$C$502,2,FALSE)</f>
        <v>Callum Wilkinson</v>
      </c>
      <c r="D5" s="47" t="str">
        <f>VLOOKUP($B5,WALKS!$A$2:$C$502,3,FALSE)</f>
        <v>Enfield &amp; Haringey AC</v>
      </c>
      <c r="E5" s="70" t="s">
        <v>930</v>
      </c>
      <c r="F5" s="71" t="s">
        <v>875</v>
      </c>
      <c r="G5" s="47"/>
    </row>
    <row r="6" spans="1:7" ht="13.5">
      <c r="A6" s="47">
        <v>2</v>
      </c>
      <c r="B6" s="47">
        <v>893</v>
      </c>
      <c r="C6" s="47" t="str">
        <f>VLOOKUP($B6,WALKS!$A$2:$C$502,2,FALSE)</f>
        <v>Timothy Snook</v>
      </c>
      <c r="D6" s="47" t="str">
        <f>VLOOKUP($B6,WALKS!$A$2:$C$502,3,FALSE)</f>
        <v>Aldershot Farnham &amp; DAC</v>
      </c>
      <c r="E6" s="48" t="s">
        <v>931</v>
      </c>
      <c r="F6" s="47"/>
      <c r="G6" s="47"/>
    </row>
    <row r="7" spans="1:7" ht="13.5">
      <c r="A7" s="47"/>
      <c r="B7" s="47"/>
      <c r="C7" s="47"/>
      <c r="D7" s="47"/>
      <c r="E7" s="48"/>
      <c r="F7" s="47"/>
      <c r="G7" s="47"/>
    </row>
    <row r="8" spans="1:7" ht="13.5">
      <c r="A8" s="47"/>
      <c r="B8" s="47"/>
      <c r="C8" s="47"/>
      <c r="D8" s="47"/>
      <c r="E8" s="48"/>
      <c r="F8" s="47"/>
      <c r="G8" s="47"/>
    </row>
    <row r="9" spans="1:7" ht="13.5">
      <c r="A9" s="51" t="s">
        <v>918</v>
      </c>
      <c r="B9" s="47"/>
      <c r="C9" s="47"/>
      <c r="D9" s="47"/>
      <c r="E9" s="48"/>
      <c r="F9" s="47"/>
      <c r="G9" s="47"/>
    </row>
    <row r="10" spans="1:7" ht="13.5">
      <c r="A10" s="47"/>
      <c r="B10" s="66" t="s">
        <v>875</v>
      </c>
      <c r="C10" s="67" t="s">
        <v>744</v>
      </c>
      <c r="D10" s="66" t="s">
        <v>276</v>
      </c>
      <c r="E10" s="52">
        <v>2010</v>
      </c>
      <c r="F10" s="66" t="s">
        <v>745</v>
      </c>
      <c r="G10" s="47"/>
    </row>
    <row r="11" spans="1:7" ht="13.5">
      <c r="A11" s="49" t="s">
        <v>889</v>
      </c>
      <c r="B11" s="49" t="s">
        <v>890</v>
      </c>
      <c r="C11" s="49" t="s">
        <v>741</v>
      </c>
      <c r="D11" s="49" t="s">
        <v>742</v>
      </c>
      <c r="E11" s="50" t="s">
        <v>891</v>
      </c>
      <c r="F11" s="47"/>
      <c r="G11" s="47"/>
    </row>
    <row r="12" spans="1:7" ht="13.5">
      <c r="A12" s="47"/>
      <c r="B12" s="47"/>
      <c r="C12" s="47"/>
      <c r="D12" s="47"/>
      <c r="E12" s="48"/>
      <c r="F12" s="47"/>
      <c r="G12" s="47"/>
    </row>
    <row r="13" spans="1:7" ht="13.5">
      <c r="A13" s="47">
        <v>1</v>
      </c>
      <c r="B13" s="47">
        <v>897</v>
      </c>
      <c r="C13" s="47" t="str">
        <f>VLOOKUP($B13,WALKS!$A$2:$C$502,2,FALSE)</f>
        <v>Shaun Lightman</v>
      </c>
      <c r="D13" s="47" t="str">
        <f>VLOOKUP($B13,WALKS!$A$2:$C$502,3,FALSE)</f>
        <v>Surrey Walking Club</v>
      </c>
      <c r="E13" s="48" t="s">
        <v>933</v>
      </c>
      <c r="F13" s="47"/>
      <c r="G13" s="47"/>
    </row>
    <row r="14" spans="1:7" ht="13.5">
      <c r="A14" s="47">
        <v>2</v>
      </c>
      <c r="B14" s="47">
        <v>918</v>
      </c>
      <c r="C14" s="14" t="s">
        <v>924</v>
      </c>
      <c r="D14" s="24" t="s">
        <v>925</v>
      </c>
      <c r="E14" s="48" t="s">
        <v>934</v>
      </c>
      <c r="F14" s="47"/>
      <c r="G14" s="47"/>
    </row>
    <row r="15" spans="1:7" ht="13.5">
      <c r="A15" s="47"/>
      <c r="B15" s="47">
        <v>900</v>
      </c>
      <c r="C15" s="47" t="str">
        <f>VLOOKUP($B15,WALKS!$A$2:$C$502,2,FALSE)</f>
        <v>Peter Hannell</v>
      </c>
      <c r="D15" s="47" t="str">
        <f>VLOOKUP($B15,WALKS!$A$2:$C$502,3,FALSE)</f>
        <v>Surrey Walking Club</v>
      </c>
      <c r="E15" s="48" t="s">
        <v>935</v>
      </c>
      <c r="F15" s="47"/>
      <c r="G15" s="47"/>
    </row>
    <row r="16" spans="1:7" ht="13.5">
      <c r="A16" s="47"/>
      <c r="B16" s="47">
        <v>898</v>
      </c>
      <c r="C16" s="89" t="s">
        <v>607</v>
      </c>
      <c r="D16" s="89" t="s">
        <v>31</v>
      </c>
      <c r="E16" s="48" t="s">
        <v>935</v>
      </c>
      <c r="F16" s="47"/>
      <c r="G16" s="47"/>
    </row>
    <row r="17" spans="1:7" ht="13.5">
      <c r="A17" s="47"/>
      <c r="B17" s="47"/>
      <c r="C17" s="2"/>
      <c r="D17" s="2"/>
      <c r="E17" s="48"/>
      <c r="F17" s="47"/>
      <c r="G17" s="47"/>
    </row>
    <row r="18" spans="1:7" ht="13.5">
      <c r="A18" s="51" t="s">
        <v>919</v>
      </c>
      <c r="B18" s="47"/>
      <c r="C18" s="47"/>
      <c r="D18" s="47"/>
      <c r="E18" s="48"/>
      <c r="F18" s="47"/>
      <c r="G18" s="47"/>
    </row>
    <row r="19" spans="1:7" ht="13.5">
      <c r="A19" s="47"/>
      <c r="B19" s="59" t="s">
        <v>875</v>
      </c>
      <c r="C19" s="52" t="s">
        <v>746</v>
      </c>
      <c r="D19" s="52" t="s">
        <v>64</v>
      </c>
      <c r="E19" s="52">
        <v>2007</v>
      </c>
      <c r="F19" s="52" t="s">
        <v>747</v>
      </c>
      <c r="G19" s="47"/>
    </row>
    <row r="20" spans="1:7" ht="13.5">
      <c r="A20" s="49" t="s">
        <v>889</v>
      </c>
      <c r="B20" s="49" t="s">
        <v>890</v>
      </c>
      <c r="C20" s="49" t="s">
        <v>741</v>
      </c>
      <c r="D20" s="49" t="s">
        <v>742</v>
      </c>
      <c r="E20" s="50" t="s">
        <v>891</v>
      </c>
      <c r="F20" s="47"/>
      <c r="G20" s="47"/>
    </row>
    <row r="21" spans="1:7" ht="13.5">
      <c r="A21" s="47"/>
      <c r="B21" s="47"/>
      <c r="C21" s="47"/>
      <c r="D21" s="47"/>
      <c r="E21" s="48"/>
      <c r="F21" s="47"/>
      <c r="G21" s="47"/>
    </row>
    <row r="22" spans="1:7" ht="13.5">
      <c r="A22" s="47">
        <v>1</v>
      </c>
      <c r="B22" s="47">
        <v>899</v>
      </c>
      <c r="C22" s="47" t="str">
        <f>VLOOKUP($B22,WALKS!$A$2:$C$502,2,FALSE)</f>
        <v>Penelope Cummings</v>
      </c>
      <c r="D22" s="47" t="str">
        <f>VLOOKUP($B22,WALKS!$A$2:$C$502,3,FALSE)</f>
        <v>Herne Hill Harriers</v>
      </c>
      <c r="E22" s="48" t="s">
        <v>932</v>
      </c>
      <c r="F22" s="47"/>
      <c r="G22" s="47"/>
    </row>
    <row r="23" spans="1:7" ht="13.5">
      <c r="A23" s="47"/>
      <c r="B23" s="47"/>
      <c r="C23" s="47"/>
      <c r="D23" s="47"/>
      <c r="E23" s="48"/>
      <c r="F23" s="47"/>
      <c r="G23" s="47"/>
    </row>
    <row r="24" spans="1:7" ht="13.5">
      <c r="A24" s="47"/>
      <c r="B24" s="47"/>
      <c r="C24" s="47"/>
      <c r="D24" s="47"/>
      <c r="E24" s="48"/>
      <c r="F24" s="47"/>
      <c r="G24" s="47"/>
    </row>
    <row r="25" spans="1:7" ht="13.5">
      <c r="A25" s="47"/>
      <c r="B25" s="47"/>
      <c r="C25" s="47"/>
      <c r="D25" s="47"/>
      <c r="E25" s="48"/>
      <c r="F25" s="47"/>
      <c r="G25" s="47"/>
    </row>
    <row r="26" spans="1:7" ht="13.5">
      <c r="A26" s="47"/>
      <c r="B26" s="47"/>
      <c r="C26" s="47"/>
      <c r="D26" s="47"/>
      <c r="E26" s="48"/>
      <c r="F26" s="47"/>
      <c r="G26" s="47"/>
    </row>
    <row r="27" spans="1:7" ht="13.5">
      <c r="A27" s="47"/>
      <c r="B27" s="47"/>
      <c r="C27" s="47"/>
      <c r="D27" s="47"/>
      <c r="E27" s="48"/>
      <c r="F27" s="47"/>
      <c r="G27" s="47"/>
    </row>
    <row r="28" spans="1:7" ht="13.5">
      <c r="A28" s="47"/>
      <c r="B28" s="47"/>
      <c r="C28" s="47"/>
      <c r="D28" s="47"/>
      <c r="E28" s="48"/>
      <c r="F28" s="47"/>
      <c r="G28" s="47"/>
    </row>
    <row r="29" spans="1:7" ht="13.5">
      <c r="A29" s="47"/>
      <c r="B29" s="47"/>
      <c r="C29" s="47"/>
      <c r="D29" s="47"/>
      <c r="E29" s="48"/>
      <c r="F29" s="47"/>
      <c r="G29" s="47"/>
    </row>
    <row r="30" spans="1:7" ht="13.5">
      <c r="A30" s="47"/>
      <c r="B30" s="47"/>
      <c r="C30" s="47"/>
      <c r="D30" s="47"/>
      <c r="E30" s="48"/>
      <c r="F30" s="47"/>
      <c r="G30" s="47"/>
    </row>
    <row r="31" spans="1:7" ht="13.5">
      <c r="A31" s="47"/>
      <c r="B31" s="47"/>
      <c r="C31" s="47"/>
      <c r="D31" s="47"/>
      <c r="E31" s="48"/>
      <c r="F31" s="47"/>
      <c r="G31" s="47"/>
    </row>
    <row r="32" spans="1:7" ht="13.5">
      <c r="A32" s="47"/>
      <c r="B32" s="47"/>
      <c r="C32" s="47"/>
      <c r="D32" s="47"/>
      <c r="E32" s="48"/>
      <c r="F32" s="47"/>
      <c r="G32" s="47"/>
    </row>
    <row r="33" spans="1:7" ht="13.5">
      <c r="A33" s="47"/>
      <c r="B33" s="47"/>
      <c r="C33" s="47"/>
      <c r="D33" s="47"/>
      <c r="E33" s="48"/>
      <c r="F33" s="47"/>
      <c r="G33" s="47"/>
    </row>
    <row r="34" spans="1:7" ht="13.5">
      <c r="A34" s="47"/>
      <c r="B34" s="47"/>
      <c r="C34" s="47"/>
      <c r="D34" s="47"/>
      <c r="E34" s="48"/>
      <c r="F34" s="47"/>
      <c r="G34" s="47"/>
    </row>
    <row r="35" spans="1:7" ht="13.5">
      <c r="A35" s="47"/>
      <c r="B35" s="47"/>
      <c r="C35" s="47"/>
      <c r="D35" s="47"/>
      <c r="E35" s="48"/>
      <c r="F35" s="47"/>
      <c r="G35" s="47"/>
    </row>
    <row r="36" spans="1:7" ht="13.5">
      <c r="A36" s="47"/>
      <c r="B36" s="47"/>
      <c r="C36" s="47"/>
      <c r="D36" s="47"/>
      <c r="E36" s="48"/>
      <c r="F36" s="47"/>
      <c r="G36" s="47"/>
    </row>
    <row r="37" spans="1:7" ht="13.5">
      <c r="A37" s="47"/>
      <c r="B37" s="47"/>
      <c r="C37" s="47"/>
      <c r="D37" s="47"/>
      <c r="E37" s="48"/>
      <c r="F37" s="47"/>
      <c r="G37" s="47"/>
    </row>
    <row r="38" spans="1:7" ht="13.5">
      <c r="A38" s="47"/>
      <c r="B38" s="47"/>
      <c r="C38" s="47"/>
      <c r="D38" s="47"/>
      <c r="E38" s="48"/>
      <c r="F38" s="47"/>
      <c r="G38" s="47"/>
    </row>
    <row r="39" spans="1:7" ht="13.5">
      <c r="A39" s="47"/>
      <c r="B39" s="47"/>
      <c r="C39" s="47"/>
      <c r="D39" s="47"/>
      <c r="E39" s="48"/>
      <c r="F39" s="47"/>
      <c r="G39" s="47"/>
    </row>
    <row r="40" spans="1:7" ht="13.5">
      <c r="A40" s="47"/>
      <c r="B40" s="47"/>
      <c r="C40" s="47"/>
      <c r="D40" s="47"/>
      <c r="E40" s="48"/>
      <c r="F40" s="47"/>
      <c r="G40" s="47"/>
    </row>
    <row r="41" spans="1:7" ht="13.5">
      <c r="A41" s="47"/>
      <c r="B41" s="47"/>
      <c r="C41" s="47"/>
      <c r="D41" s="47"/>
      <c r="E41" s="48"/>
      <c r="F41" s="47"/>
      <c r="G41" s="47"/>
    </row>
    <row r="42" spans="1:7" ht="13.5">
      <c r="A42" s="47"/>
      <c r="B42" s="47"/>
      <c r="C42" s="47"/>
      <c r="D42" s="47"/>
      <c r="E42" s="48"/>
      <c r="F42" s="47"/>
      <c r="G42" s="47"/>
    </row>
    <row r="43" spans="1:7" ht="13.5">
      <c r="A43" s="47"/>
      <c r="B43" s="47"/>
      <c r="C43" s="47"/>
      <c r="D43" s="47"/>
      <c r="E43" s="48"/>
      <c r="F43" s="47"/>
      <c r="G43" s="47"/>
    </row>
    <row r="44" spans="1:7" ht="13.5">
      <c r="A44" s="47"/>
      <c r="B44" s="47"/>
      <c r="C44" s="47"/>
      <c r="D44" s="47"/>
      <c r="E44" s="48"/>
      <c r="F44" s="47"/>
      <c r="G44" s="47"/>
    </row>
    <row r="45" spans="1:7" ht="13.5">
      <c r="A45" s="47"/>
      <c r="B45" s="47"/>
      <c r="C45" s="47"/>
      <c r="D45" s="47"/>
      <c r="E45" s="48"/>
      <c r="F45" s="47"/>
      <c r="G45" s="47"/>
    </row>
    <row r="46" spans="1:7" ht="13.5">
      <c r="A46" s="47"/>
      <c r="B46" s="47"/>
      <c r="C46" s="47"/>
      <c r="D46" s="47"/>
      <c r="E46" s="48"/>
      <c r="F46" s="47"/>
      <c r="G46" s="47"/>
    </row>
    <row r="47" spans="1:7" ht="13.5">
      <c r="A47" s="47"/>
      <c r="B47" s="47"/>
      <c r="C47" s="47"/>
      <c r="D47" s="47"/>
      <c r="E47" s="48"/>
      <c r="F47" s="47"/>
      <c r="G47" s="47"/>
    </row>
    <row r="48" spans="1:7" ht="13.5">
      <c r="A48" s="47"/>
      <c r="B48" s="47"/>
      <c r="C48" s="47"/>
      <c r="D48" s="47"/>
      <c r="E48" s="48"/>
      <c r="F48" s="47"/>
      <c r="G48" s="47"/>
    </row>
    <row r="49" spans="1:7" ht="13.5">
      <c r="A49" s="47"/>
      <c r="B49" s="47"/>
      <c r="C49" s="47"/>
      <c r="D49" s="47"/>
      <c r="E49" s="48"/>
      <c r="F49" s="47"/>
      <c r="G49" s="47"/>
    </row>
    <row r="50" spans="1:7" ht="13.5">
      <c r="A50" s="47"/>
      <c r="B50" s="47"/>
      <c r="C50" s="47"/>
      <c r="D50" s="47"/>
      <c r="E50" s="48"/>
      <c r="F50" s="47"/>
      <c r="G50" s="47"/>
    </row>
    <row r="51" spans="1:7" ht="13.5">
      <c r="A51" s="47"/>
      <c r="B51" s="47"/>
      <c r="C51" s="47"/>
      <c r="D51" s="47"/>
      <c r="E51" s="48"/>
      <c r="F51" s="47"/>
      <c r="G51" s="47"/>
    </row>
    <row r="52" spans="1:7" ht="13.5">
      <c r="A52" s="47"/>
      <c r="B52" s="47"/>
      <c r="C52" s="47"/>
      <c r="D52" s="47"/>
      <c r="E52" s="48"/>
      <c r="F52" s="47"/>
      <c r="G52" s="47"/>
    </row>
    <row r="53" spans="1:7" ht="13.5">
      <c r="A53" s="47"/>
      <c r="B53" s="47"/>
      <c r="C53" s="47"/>
      <c r="D53" s="47"/>
      <c r="E53" s="48"/>
      <c r="F53" s="47"/>
      <c r="G53" s="47"/>
    </row>
    <row r="54" spans="1:7" ht="13.5">
      <c r="A54" s="47"/>
      <c r="B54" s="47"/>
      <c r="C54" s="47"/>
      <c r="D54" s="47"/>
      <c r="E54" s="48"/>
      <c r="F54" s="47"/>
      <c r="G54" s="47"/>
    </row>
    <row r="55" spans="1:7" ht="13.5">
      <c r="A55" s="47"/>
      <c r="B55" s="47"/>
      <c r="C55" s="47"/>
      <c r="D55" s="47"/>
      <c r="E55" s="48"/>
      <c r="F55" s="47"/>
      <c r="G55" s="47"/>
    </row>
    <row r="56" spans="1:7" ht="13.5">
      <c r="A56" s="47"/>
      <c r="B56" s="47"/>
      <c r="C56" s="47"/>
      <c r="D56" s="47"/>
      <c r="E56" s="48"/>
      <c r="F56" s="47"/>
      <c r="G56" s="47"/>
    </row>
    <row r="57" spans="1:7" ht="13.5">
      <c r="A57" s="47"/>
      <c r="B57" s="47"/>
      <c r="C57" s="47"/>
      <c r="D57" s="47"/>
      <c r="E57" s="48"/>
      <c r="F57" s="47"/>
      <c r="G57" s="47"/>
    </row>
    <row r="58" spans="1:7" ht="13.5">
      <c r="A58" s="47"/>
      <c r="B58" s="47"/>
      <c r="C58" s="47"/>
      <c r="D58" s="47"/>
      <c r="E58" s="48"/>
      <c r="F58" s="47"/>
      <c r="G58" s="47"/>
    </row>
    <row r="59" spans="1:7" ht="13.5">
      <c r="A59" s="47"/>
      <c r="B59" s="47"/>
      <c r="C59" s="47"/>
      <c r="D59" s="47"/>
      <c r="E59" s="48"/>
      <c r="F59" s="47"/>
      <c r="G59" s="47"/>
    </row>
    <row r="60" spans="1:7" ht="13.5">
      <c r="A60" s="47"/>
      <c r="B60" s="47"/>
      <c r="C60" s="47"/>
      <c r="D60" s="47"/>
      <c r="E60" s="48"/>
      <c r="F60" s="47"/>
      <c r="G60" s="47"/>
    </row>
    <row r="61" spans="1:7" ht="13.5">
      <c r="A61" s="47"/>
      <c r="B61" s="47"/>
      <c r="C61" s="47"/>
      <c r="D61" s="47"/>
      <c r="E61" s="48"/>
      <c r="F61" s="47"/>
      <c r="G61" s="47"/>
    </row>
    <row r="62" spans="1:7" ht="13.5">
      <c r="A62" s="47"/>
      <c r="B62" s="47"/>
      <c r="C62" s="47"/>
      <c r="D62" s="47"/>
      <c r="E62" s="48"/>
      <c r="F62" s="47"/>
      <c r="G62" s="47"/>
    </row>
    <row r="63" spans="1:7" ht="13.5">
      <c r="A63" s="47"/>
      <c r="B63" s="47"/>
      <c r="C63" s="47"/>
      <c r="D63" s="47"/>
      <c r="E63" s="48"/>
      <c r="F63" s="47"/>
      <c r="G63" s="47"/>
    </row>
    <row r="64" spans="1:7" ht="13.5">
      <c r="A64" s="47"/>
      <c r="B64" s="47"/>
      <c r="C64" s="47"/>
      <c r="D64" s="47"/>
      <c r="E64" s="48"/>
      <c r="F64" s="47"/>
      <c r="G64" s="47"/>
    </row>
    <row r="65" spans="1:7" ht="13.5">
      <c r="A65" s="47"/>
      <c r="B65" s="47"/>
      <c r="C65" s="47"/>
      <c r="D65" s="47"/>
      <c r="E65" s="48"/>
      <c r="F65" s="47"/>
      <c r="G65" s="47"/>
    </row>
    <row r="66" spans="1:7" ht="13.5">
      <c r="A66" s="47"/>
      <c r="B66" s="47"/>
      <c r="C66" s="47"/>
      <c r="D66" s="47"/>
      <c r="E66" s="48"/>
      <c r="F66" s="47"/>
      <c r="G66" s="47"/>
    </row>
    <row r="67" spans="1:7" ht="13.5">
      <c r="A67" s="47"/>
      <c r="B67" s="47"/>
      <c r="C67" s="47"/>
      <c r="D67" s="47"/>
      <c r="E67" s="48"/>
      <c r="F67" s="47"/>
      <c r="G67" s="47"/>
    </row>
    <row r="68" spans="1:7" ht="13.5">
      <c r="A68" s="47"/>
      <c r="B68" s="47"/>
      <c r="C68" s="47"/>
      <c r="D68" s="47"/>
      <c r="E68" s="48"/>
      <c r="F68" s="47"/>
      <c r="G68" s="47"/>
    </row>
    <row r="69" spans="1:7" ht="13.5">
      <c r="A69" s="47"/>
      <c r="B69" s="47"/>
      <c r="C69" s="47"/>
      <c r="D69" s="47"/>
      <c r="E69" s="48"/>
      <c r="F69" s="47"/>
      <c r="G69" s="47"/>
    </row>
    <row r="70" spans="1:7" ht="13.5">
      <c r="A70" s="47"/>
      <c r="B70" s="47"/>
      <c r="C70" s="47"/>
      <c r="D70" s="47"/>
      <c r="E70" s="48"/>
      <c r="F70" s="47"/>
      <c r="G70" s="47"/>
    </row>
    <row r="71" spans="1:7" ht="13.5">
      <c r="A71" s="47"/>
      <c r="B71" s="47"/>
      <c r="C71" s="47"/>
      <c r="D71" s="47"/>
      <c r="E71" s="48"/>
      <c r="F71" s="47"/>
      <c r="G71" s="47"/>
    </row>
    <row r="72" spans="1:7" ht="13.5">
      <c r="A72" s="47"/>
      <c r="B72" s="47"/>
      <c r="C72" s="47"/>
      <c r="D72" s="47"/>
      <c r="E72" s="48"/>
      <c r="F72" s="47"/>
      <c r="G72" s="47"/>
    </row>
    <row r="73" spans="1:7" ht="13.5">
      <c r="A73" s="47"/>
      <c r="B73" s="47"/>
      <c r="C73" s="47"/>
      <c r="D73" s="47"/>
      <c r="E73" s="48"/>
      <c r="F73" s="47"/>
      <c r="G73" s="47"/>
    </row>
    <row r="74" spans="1:7" ht="13.5">
      <c r="A74" s="47"/>
      <c r="B74" s="47"/>
      <c r="C74" s="47"/>
      <c r="D74" s="47"/>
      <c r="E74" s="48"/>
      <c r="F74" s="47"/>
      <c r="G74" s="47"/>
    </row>
    <row r="75" spans="1:7" ht="13.5">
      <c r="A75" s="47"/>
      <c r="B75" s="47"/>
      <c r="C75" s="47"/>
      <c r="D75" s="47"/>
      <c r="E75" s="48"/>
      <c r="F75" s="47"/>
      <c r="G75" s="47"/>
    </row>
    <row r="76" spans="1:7" ht="13.5">
      <c r="A76" s="47"/>
      <c r="B76" s="47"/>
      <c r="C76" s="47"/>
      <c r="D76" s="47"/>
      <c r="E76" s="48"/>
      <c r="F76" s="47"/>
      <c r="G76" s="47"/>
    </row>
    <row r="77" spans="1:7" ht="13.5">
      <c r="A77" s="47"/>
      <c r="B77" s="47"/>
      <c r="C77" s="47"/>
      <c r="D77" s="47"/>
      <c r="E77" s="48"/>
      <c r="F77" s="47"/>
      <c r="G77" s="47"/>
    </row>
    <row r="78" spans="1:7" ht="13.5">
      <c r="A78" s="47"/>
      <c r="B78" s="47"/>
      <c r="C78" s="47"/>
      <c r="D78" s="47"/>
      <c r="E78" s="48"/>
      <c r="F78" s="47"/>
      <c r="G78" s="47"/>
    </row>
    <row r="79" spans="1:7" ht="13.5">
      <c r="A79" s="47"/>
      <c r="B79" s="47"/>
      <c r="C79" s="47"/>
      <c r="D79" s="47"/>
      <c r="E79" s="48"/>
      <c r="F79" s="47"/>
      <c r="G79" s="47"/>
    </row>
    <row r="80" spans="1:7" ht="13.5">
      <c r="A80" s="47"/>
      <c r="B80" s="47"/>
      <c r="C80" s="47"/>
      <c r="D80" s="47"/>
      <c r="E80" s="48"/>
      <c r="F80" s="47"/>
      <c r="G80" s="47"/>
    </row>
    <row r="81" spans="1:7" ht="13.5">
      <c r="A81" s="47"/>
      <c r="B81" s="47"/>
      <c r="C81" s="47"/>
      <c r="D81" s="47"/>
      <c r="E81" s="48"/>
      <c r="F81" s="47"/>
      <c r="G81" s="47"/>
    </row>
    <row r="82" spans="1:7" ht="13.5">
      <c r="A82" s="47"/>
      <c r="B82" s="47"/>
      <c r="C82" s="47"/>
      <c r="D82" s="47"/>
      <c r="E82" s="48"/>
      <c r="F82" s="47"/>
      <c r="G82" s="47"/>
    </row>
    <row r="83" spans="1:7" ht="13.5">
      <c r="A83" s="47"/>
      <c r="B83" s="47"/>
      <c r="C83" s="47"/>
      <c r="D83" s="47"/>
      <c r="E83" s="48"/>
      <c r="F83" s="47"/>
      <c r="G83" s="47"/>
    </row>
    <row r="84" spans="1:7" ht="13.5">
      <c r="A84" s="47"/>
      <c r="B84" s="47"/>
      <c r="C84" s="47"/>
      <c r="D84" s="47"/>
      <c r="E84" s="48"/>
      <c r="F84" s="47"/>
      <c r="G84" s="47"/>
    </row>
    <row r="85" spans="1:7" ht="13.5">
      <c r="A85" s="47"/>
      <c r="B85" s="47"/>
      <c r="C85" s="47"/>
      <c r="D85" s="47"/>
      <c r="E85" s="48"/>
      <c r="F85" s="47"/>
      <c r="G85" s="47"/>
    </row>
    <row r="86" spans="1:7" ht="13.5">
      <c r="A86" s="47"/>
      <c r="B86" s="47"/>
      <c r="C86" s="47"/>
      <c r="D86" s="47"/>
      <c r="E86" s="48"/>
      <c r="F86" s="47"/>
      <c r="G86" s="47"/>
    </row>
    <row r="87" spans="1:7" ht="13.5">
      <c r="A87" s="47"/>
      <c r="B87" s="47"/>
      <c r="C87" s="47"/>
      <c r="D87" s="47"/>
      <c r="E87" s="48"/>
      <c r="F87" s="47"/>
      <c r="G87" s="47"/>
    </row>
    <row r="88" spans="1:7" ht="13.5">
      <c r="A88" s="47"/>
      <c r="B88" s="47"/>
      <c r="C88" s="47"/>
      <c r="D88" s="47"/>
      <c r="E88" s="48"/>
      <c r="F88" s="47"/>
      <c r="G88" s="47"/>
    </row>
    <row r="89" spans="1:7" ht="13.5">
      <c r="A89" s="47"/>
      <c r="B89" s="47"/>
      <c r="C89" s="47"/>
      <c r="D89" s="47"/>
      <c r="E89" s="48"/>
      <c r="F89" s="47"/>
      <c r="G89" s="47"/>
    </row>
    <row r="90" spans="1:7" ht="13.5">
      <c r="A90" s="47"/>
      <c r="B90" s="47"/>
      <c r="C90" s="47"/>
      <c r="D90" s="47"/>
      <c r="E90" s="48"/>
      <c r="F90" s="47"/>
      <c r="G90" s="47"/>
    </row>
    <row r="91" spans="1:7" ht="13.5">
      <c r="A91" s="47"/>
      <c r="B91" s="47"/>
      <c r="C91" s="47"/>
      <c r="D91" s="47"/>
      <c r="E91" s="48"/>
      <c r="F91" s="47"/>
      <c r="G91" s="47"/>
    </row>
    <row r="92" spans="1:7" ht="13.5">
      <c r="A92" s="47"/>
      <c r="B92" s="47"/>
      <c r="C92" s="47"/>
      <c r="D92" s="47"/>
      <c r="E92" s="48"/>
      <c r="F92" s="47"/>
      <c r="G92" s="47"/>
    </row>
    <row r="93" spans="1:7" ht="13.5">
      <c r="A93" s="47"/>
      <c r="B93" s="47"/>
      <c r="C93" s="47"/>
      <c r="D93" s="47"/>
      <c r="E93" s="48"/>
      <c r="F93" s="47"/>
      <c r="G93" s="47"/>
    </row>
    <row r="94" spans="1:7" ht="13.5">
      <c r="A94" s="47"/>
      <c r="B94" s="47"/>
      <c r="C94" s="47"/>
      <c r="D94" s="47"/>
      <c r="E94" s="48"/>
      <c r="F94" s="47"/>
      <c r="G94" s="47"/>
    </row>
    <row r="95" spans="1:7" ht="13.5">
      <c r="A95" s="47"/>
      <c r="B95" s="47"/>
      <c r="C95" s="47"/>
      <c r="D95" s="47"/>
      <c r="E95" s="48"/>
      <c r="F95" s="47"/>
      <c r="G95" s="47"/>
    </row>
    <row r="96" spans="1:7" ht="13.5">
      <c r="A96" s="47"/>
      <c r="B96" s="47"/>
      <c r="C96" s="47"/>
      <c r="D96" s="47"/>
      <c r="E96" s="48"/>
      <c r="F96" s="47"/>
      <c r="G96" s="47"/>
    </row>
    <row r="97" spans="1:7" ht="13.5">
      <c r="A97" s="47"/>
      <c r="B97" s="47"/>
      <c r="C97" s="47"/>
      <c r="D97" s="47"/>
      <c r="E97" s="48"/>
      <c r="F97" s="47"/>
      <c r="G97" s="47"/>
    </row>
    <row r="98" spans="1:7" ht="13.5">
      <c r="A98" s="47"/>
      <c r="B98" s="47"/>
      <c r="C98" s="47"/>
      <c r="D98" s="47"/>
      <c r="E98" s="48"/>
      <c r="F98" s="47"/>
      <c r="G98" s="47"/>
    </row>
    <row r="99" spans="1:7" ht="13.5">
      <c r="A99" s="47"/>
      <c r="B99" s="47"/>
      <c r="C99" s="47"/>
      <c r="D99" s="47"/>
      <c r="E99" s="48"/>
      <c r="F99" s="47"/>
      <c r="G99" s="47"/>
    </row>
    <row r="100" spans="1:7" ht="13.5">
      <c r="A100" s="47"/>
      <c r="B100" s="47"/>
      <c r="C100" s="47"/>
      <c r="D100" s="47"/>
      <c r="E100" s="48"/>
      <c r="F100" s="47"/>
      <c r="G100" s="47"/>
    </row>
    <row r="101" spans="1:7" ht="13.5">
      <c r="A101" s="47"/>
      <c r="B101" s="47"/>
      <c r="C101" s="47"/>
      <c r="D101" s="47"/>
      <c r="E101" s="48"/>
      <c r="F101" s="47"/>
      <c r="G101" s="47"/>
    </row>
    <row r="102" spans="1:7" ht="13.5">
      <c r="A102" s="47"/>
      <c r="B102" s="47"/>
      <c r="C102" s="47"/>
      <c r="D102" s="47"/>
      <c r="E102" s="48"/>
      <c r="F102" s="47"/>
      <c r="G102" s="47"/>
    </row>
    <row r="103" spans="1:7" ht="13.5">
      <c r="A103" s="47"/>
      <c r="B103" s="47"/>
      <c r="C103" s="47"/>
      <c r="D103" s="47"/>
      <c r="E103" s="48"/>
      <c r="F103" s="47"/>
      <c r="G103" s="47"/>
    </row>
    <row r="104" spans="1:7" ht="13.5">
      <c r="A104" s="47"/>
      <c r="B104" s="47"/>
      <c r="C104" s="47"/>
      <c r="D104" s="47"/>
      <c r="E104" s="48"/>
      <c r="F104" s="47"/>
      <c r="G104" s="47"/>
    </row>
    <row r="105" spans="1:7" ht="13.5">
      <c r="A105" s="47"/>
      <c r="B105" s="47"/>
      <c r="C105" s="47"/>
      <c r="D105" s="47"/>
      <c r="E105" s="48"/>
      <c r="F105" s="47"/>
      <c r="G105" s="47"/>
    </row>
    <row r="106" spans="1:7" ht="13.5">
      <c r="A106" s="47"/>
      <c r="B106" s="47"/>
      <c r="C106" s="47"/>
      <c r="D106" s="47"/>
      <c r="E106" s="48"/>
      <c r="F106" s="47"/>
      <c r="G106" s="47"/>
    </row>
    <row r="107" spans="1:7" ht="13.5">
      <c r="A107" s="47"/>
      <c r="B107" s="47"/>
      <c r="C107" s="47"/>
      <c r="D107" s="47"/>
      <c r="E107" s="48"/>
      <c r="F107" s="47"/>
      <c r="G107" s="47"/>
    </row>
    <row r="108" spans="1:7" ht="13.5">
      <c r="A108" s="47"/>
      <c r="B108" s="47"/>
      <c r="C108" s="47"/>
      <c r="D108" s="47"/>
      <c r="E108" s="48"/>
      <c r="F108" s="47"/>
      <c r="G108" s="47"/>
    </row>
    <row r="109" spans="1:7" ht="13.5">
      <c r="A109" s="47"/>
      <c r="B109" s="47"/>
      <c r="C109" s="47"/>
      <c r="D109" s="47"/>
      <c r="E109" s="48"/>
      <c r="F109" s="47"/>
      <c r="G109" s="47"/>
    </row>
    <row r="110" spans="1:7" ht="13.5">
      <c r="A110" s="47"/>
      <c r="B110" s="47"/>
      <c r="C110" s="47"/>
      <c r="D110" s="47"/>
      <c r="E110" s="48"/>
      <c r="F110" s="47"/>
      <c r="G110" s="47"/>
    </row>
    <row r="111" spans="1:7" ht="13.5">
      <c r="A111" s="47"/>
      <c r="B111" s="47"/>
      <c r="C111" s="47"/>
      <c r="D111" s="47"/>
      <c r="E111" s="48"/>
      <c r="F111" s="47"/>
      <c r="G111" s="47"/>
    </row>
    <row r="112" spans="1:7" ht="13.5">
      <c r="A112" s="47"/>
      <c r="B112" s="47"/>
      <c r="C112" s="47"/>
      <c r="D112" s="47"/>
      <c r="E112" s="48"/>
      <c r="F112" s="47"/>
      <c r="G112" s="47"/>
    </row>
    <row r="113" spans="1:7" ht="13.5">
      <c r="A113" s="47"/>
      <c r="B113" s="47"/>
      <c r="C113" s="47"/>
      <c r="D113" s="47"/>
      <c r="E113" s="48"/>
      <c r="F113" s="47"/>
      <c r="G113" s="47"/>
    </row>
    <row r="114" spans="1:7" ht="13.5">
      <c r="A114" s="47"/>
      <c r="B114" s="47"/>
      <c r="C114" s="47"/>
      <c r="D114" s="47"/>
      <c r="E114" s="48"/>
      <c r="F114" s="47"/>
      <c r="G114" s="47"/>
    </row>
    <row r="115" spans="1:7" ht="13.5">
      <c r="A115" s="47"/>
      <c r="B115" s="47"/>
      <c r="C115" s="47"/>
      <c r="D115" s="47"/>
      <c r="E115" s="48"/>
      <c r="F115" s="47"/>
      <c r="G115" s="47"/>
    </row>
    <row r="116" spans="1:7" ht="13.5">
      <c r="A116" s="47"/>
      <c r="B116" s="47"/>
      <c r="C116" s="47"/>
      <c r="D116" s="47"/>
      <c r="E116" s="48"/>
      <c r="F116" s="47"/>
      <c r="G116" s="47"/>
    </row>
    <row r="117" spans="1:7" ht="13.5">
      <c r="A117" s="47"/>
      <c r="B117" s="47"/>
      <c r="C117" s="47"/>
      <c r="D117" s="47"/>
      <c r="E117" s="48"/>
      <c r="F117" s="47"/>
      <c r="G117" s="47"/>
    </row>
    <row r="118" spans="1:7" ht="13.5">
      <c r="A118" s="47"/>
      <c r="B118" s="47"/>
      <c r="C118" s="47"/>
      <c r="D118" s="47"/>
      <c r="E118" s="48"/>
      <c r="F118" s="47"/>
      <c r="G118" s="47"/>
    </row>
    <row r="119" spans="1:7" ht="13.5">
      <c r="A119" s="47"/>
      <c r="B119" s="47"/>
      <c r="C119" s="47"/>
      <c r="D119" s="47"/>
      <c r="E119" s="48"/>
      <c r="F119" s="47"/>
      <c r="G119" s="47"/>
    </row>
    <row r="120" spans="1:7" ht="13.5">
      <c r="A120" s="47"/>
      <c r="B120" s="47"/>
      <c r="C120" s="47"/>
      <c r="D120" s="47"/>
      <c r="E120" s="48"/>
      <c r="F120" s="47"/>
      <c r="G120" s="47"/>
    </row>
    <row r="121" spans="1:7" ht="13.5">
      <c r="A121" s="47"/>
      <c r="B121" s="47"/>
      <c r="C121" s="47"/>
      <c r="D121" s="47"/>
      <c r="E121" s="48"/>
      <c r="F121" s="47"/>
      <c r="G121" s="47"/>
    </row>
    <row r="122" spans="1:7" ht="13.5">
      <c r="A122" s="47"/>
      <c r="B122" s="47"/>
      <c r="C122" s="47"/>
      <c r="D122" s="47"/>
      <c r="E122" s="48"/>
      <c r="F122" s="47"/>
      <c r="G122" s="47"/>
    </row>
    <row r="123" spans="1:7" ht="13.5">
      <c r="A123" s="47"/>
      <c r="B123" s="47"/>
      <c r="C123" s="47"/>
      <c r="D123" s="47"/>
      <c r="E123" s="48"/>
      <c r="F123" s="47"/>
      <c r="G123" s="47"/>
    </row>
    <row r="124" spans="1:7" ht="13.5">
      <c r="A124" s="47"/>
      <c r="B124" s="47"/>
      <c r="C124" s="47"/>
      <c r="D124" s="47"/>
      <c r="E124" s="48"/>
      <c r="F124" s="47"/>
      <c r="G124" s="47"/>
    </row>
    <row r="125" spans="1:7" ht="13.5">
      <c r="A125" s="47"/>
      <c r="B125" s="47"/>
      <c r="C125" s="47"/>
      <c r="D125" s="47"/>
      <c r="E125" s="48"/>
      <c r="F125" s="47"/>
      <c r="G125" s="47"/>
    </row>
    <row r="126" spans="1:7" ht="13.5">
      <c r="A126" s="47"/>
      <c r="B126" s="47"/>
      <c r="C126" s="47"/>
      <c r="D126" s="47"/>
      <c r="E126" s="48"/>
      <c r="F126" s="47"/>
      <c r="G126" s="47"/>
    </row>
    <row r="127" spans="1:7" ht="13.5">
      <c r="A127" s="47"/>
      <c r="B127" s="47"/>
      <c r="C127" s="47"/>
      <c r="D127" s="47"/>
      <c r="E127" s="48"/>
      <c r="F127" s="47"/>
      <c r="G127" s="47"/>
    </row>
    <row r="128" spans="1:7" ht="13.5">
      <c r="A128" s="47"/>
      <c r="B128" s="47"/>
      <c r="C128" s="47"/>
      <c r="D128" s="47"/>
      <c r="E128" s="48"/>
      <c r="F128" s="47"/>
      <c r="G128" s="47"/>
    </row>
    <row r="129" spans="1:7" ht="13.5">
      <c r="A129" s="47"/>
      <c r="B129" s="47"/>
      <c r="C129" s="47"/>
      <c r="D129" s="47"/>
      <c r="E129" s="48"/>
      <c r="F129" s="47"/>
      <c r="G129" s="47"/>
    </row>
    <row r="130" spans="1:7" ht="13.5">
      <c r="A130" s="47"/>
      <c r="B130" s="47"/>
      <c r="C130" s="47"/>
      <c r="D130" s="47"/>
      <c r="E130" s="48"/>
      <c r="F130" s="47"/>
      <c r="G130" s="47"/>
    </row>
    <row r="131" spans="1:7" ht="13.5">
      <c r="A131" s="47"/>
      <c r="B131" s="47"/>
      <c r="C131" s="47"/>
      <c r="D131" s="47"/>
      <c r="E131" s="48"/>
      <c r="F131" s="47"/>
      <c r="G131" s="47"/>
    </row>
    <row r="132" spans="1:7" ht="13.5">
      <c r="A132" s="47"/>
      <c r="B132" s="47"/>
      <c r="C132" s="47"/>
      <c r="D132" s="47"/>
      <c r="E132" s="48"/>
      <c r="F132" s="47"/>
      <c r="G132" s="47"/>
    </row>
    <row r="133" spans="1:7" ht="13.5">
      <c r="A133" s="47"/>
      <c r="B133" s="47"/>
      <c r="C133" s="47"/>
      <c r="D133" s="47"/>
      <c r="E133" s="48"/>
      <c r="F133" s="47"/>
      <c r="G133" s="47"/>
    </row>
    <row r="134" spans="1:7" ht="13.5">
      <c r="A134" s="47"/>
      <c r="B134" s="47"/>
      <c r="C134" s="47"/>
      <c r="D134" s="47"/>
      <c r="E134" s="48"/>
      <c r="F134" s="47"/>
      <c r="G134" s="47"/>
    </row>
    <row r="135" spans="1:7" ht="13.5">
      <c r="A135" s="47"/>
      <c r="B135" s="47"/>
      <c r="C135" s="47"/>
      <c r="D135" s="47"/>
      <c r="E135" s="48"/>
      <c r="F135" s="47"/>
      <c r="G135" s="47"/>
    </row>
    <row r="136" spans="1:7" ht="13.5">
      <c r="A136" s="47"/>
      <c r="B136" s="47"/>
      <c r="C136" s="47"/>
      <c r="D136" s="47"/>
      <c r="E136" s="48"/>
      <c r="F136" s="47"/>
      <c r="G136" s="47"/>
    </row>
    <row r="137" spans="1:7" ht="13.5">
      <c r="A137" s="47"/>
      <c r="B137" s="47"/>
      <c r="C137" s="47"/>
      <c r="D137" s="47"/>
      <c r="E137" s="48"/>
      <c r="F137" s="47"/>
      <c r="G137" s="47"/>
    </row>
    <row r="138" spans="1:7" ht="13.5">
      <c r="A138" s="47"/>
      <c r="B138" s="47"/>
      <c r="C138" s="47"/>
      <c r="D138" s="47"/>
      <c r="E138" s="48"/>
      <c r="F138" s="47"/>
      <c r="G138" s="47"/>
    </row>
    <row r="139" spans="1:7" ht="13.5">
      <c r="A139" s="47"/>
      <c r="B139" s="47"/>
      <c r="C139" s="47"/>
      <c r="D139" s="47"/>
      <c r="E139" s="48"/>
      <c r="F139" s="47"/>
      <c r="G139" s="47"/>
    </row>
    <row r="140" spans="1:7" ht="13.5">
      <c r="A140" s="47"/>
      <c r="B140" s="47"/>
      <c r="C140" s="47"/>
      <c r="D140" s="47"/>
      <c r="E140" s="48"/>
      <c r="F140" s="47"/>
      <c r="G140" s="47"/>
    </row>
    <row r="141" spans="1:7" ht="13.5">
      <c r="A141" s="47"/>
      <c r="B141" s="47"/>
      <c r="C141" s="47"/>
      <c r="D141" s="47"/>
      <c r="E141" s="48"/>
      <c r="F141" s="47"/>
      <c r="G141" s="47"/>
    </row>
    <row r="142" spans="1:7" ht="13.5">
      <c r="A142" s="47"/>
      <c r="B142" s="47"/>
      <c r="C142" s="47"/>
      <c r="D142" s="47"/>
      <c r="E142" s="48"/>
      <c r="F142" s="47"/>
      <c r="G142" s="47"/>
    </row>
    <row r="143" spans="1:7" ht="13.5">
      <c r="A143" s="47"/>
      <c r="B143" s="47"/>
      <c r="C143" s="47"/>
      <c r="D143" s="47"/>
      <c r="E143" s="48"/>
      <c r="F143" s="47"/>
      <c r="G143" s="47"/>
    </row>
    <row r="144" spans="1:7" ht="13.5">
      <c r="A144" s="47"/>
      <c r="B144" s="47"/>
      <c r="C144" s="47"/>
      <c r="D144" s="47"/>
      <c r="E144" s="48"/>
      <c r="F144" s="47"/>
      <c r="G144" s="47"/>
    </row>
    <row r="145" spans="1:7" ht="13.5">
      <c r="A145" s="47"/>
      <c r="B145" s="47"/>
      <c r="C145" s="47"/>
      <c r="D145" s="47"/>
      <c r="E145" s="48"/>
      <c r="F145" s="47"/>
      <c r="G145" s="47"/>
    </row>
    <row r="146" spans="1:7" ht="13.5">
      <c r="A146" s="47"/>
      <c r="B146" s="47"/>
      <c r="C146" s="47"/>
      <c r="D146" s="47"/>
      <c r="E146" s="48"/>
      <c r="F146" s="47"/>
      <c r="G146" s="47"/>
    </row>
    <row r="147" spans="1:7" ht="13.5">
      <c r="A147" s="47"/>
      <c r="B147" s="47"/>
      <c r="C147" s="47"/>
      <c r="D147" s="47"/>
      <c r="E147" s="48"/>
      <c r="F147" s="47"/>
      <c r="G147" s="47"/>
    </row>
    <row r="148" spans="1:7" ht="13.5">
      <c r="A148" s="47"/>
      <c r="B148" s="47"/>
      <c r="C148" s="47"/>
      <c r="D148" s="47"/>
      <c r="E148" s="48"/>
      <c r="F148" s="47"/>
      <c r="G148" s="47"/>
    </row>
    <row r="149" spans="1:7" ht="13.5">
      <c r="A149" s="47"/>
      <c r="B149" s="47"/>
      <c r="C149" s="47"/>
      <c r="D149" s="47"/>
      <c r="E149" s="48"/>
      <c r="F149" s="47"/>
      <c r="G149" s="47"/>
    </row>
    <row r="150" spans="1:7" ht="13.5">
      <c r="A150" s="47"/>
      <c r="B150" s="47"/>
      <c r="C150" s="47"/>
      <c r="D150" s="47"/>
      <c r="E150" s="48"/>
      <c r="F150" s="47"/>
      <c r="G150" s="47"/>
    </row>
    <row r="151" spans="1:7" ht="13.5">
      <c r="A151" s="47"/>
      <c r="B151" s="47"/>
      <c r="C151" s="47"/>
      <c r="D151" s="47"/>
      <c r="E151" s="48"/>
      <c r="F151" s="47"/>
      <c r="G151" s="47"/>
    </row>
    <row r="152" spans="1:7" ht="13.5">
      <c r="A152" s="47"/>
      <c r="B152" s="47"/>
      <c r="C152" s="47"/>
      <c r="D152" s="47"/>
      <c r="E152" s="48"/>
      <c r="F152" s="47"/>
      <c r="G152" s="47"/>
    </row>
    <row r="153" spans="1:7" ht="13.5">
      <c r="A153" s="47"/>
      <c r="B153" s="47"/>
      <c r="C153" s="47"/>
      <c r="D153" s="47"/>
      <c r="E153" s="48"/>
      <c r="F153" s="47"/>
      <c r="G153" s="47"/>
    </row>
    <row r="154" spans="1:7" ht="13.5">
      <c r="A154" s="47"/>
      <c r="B154" s="47"/>
      <c r="C154" s="47"/>
      <c r="D154" s="47"/>
      <c r="E154" s="48"/>
      <c r="F154" s="47"/>
      <c r="G154" s="47"/>
    </row>
    <row r="155" spans="1:7" ht="13.5">
      <c r="A155" s="47"/>
      <c r="B155" s="47"/>
      <c r="C155" s="47"/>
      <c r="D155" s="47"/>
      <c r="E155" s="48"/>
      <c r="F155" s="47"/>
      <c r="G155" s="47"/>
    </row>
    <row r="156" spans="1:7" ht="13.5">
      <c r="A156" s="47"/>
      <c r="B156" s="47"/>
      <c r="C156" s="47"/>
      <c r="D156" s="47"/>
      <c r="E156" s="48"/>
      <c r="F156" s="47"/>
      <c r="G156" s="47"/>
    </row>
    <row r="157" spans="1:7" ht="13.5">
      <c r="A157" s="47"/>
      <c r="B157" s="47"/>
      <c r="C157" s="47"/>
      <c r="D157" s="47"/>
      <c r="E157" s="48"/>
      <c r="F157" s="47"/>
      <c r="G157" s="47"/>
    </row>
    <row r="158" spans="1:7" ht="13.5">
      <c r="A158" s="47"/>
      <c r="B158" s="47"/>
      <c r="C158" s="47"/>
      <c r="D158" s="47"/>
      <c r="E158" s="48"/>
      <c r="F158" s="47"/>
      <c r="G158" s="47"/>
    </row>
    <row r="159" spans="1:7" ht="13.5">
      <c r="A159" s="47"/>
      <c r="B159" s="47"/>
      <c r="C159" s="47"/>
      <c r="D159" s="47"/>
      <c r="E159" s="48"/>
      <c r="F159" s="47"/>
      <c r="G159" s="47"/>
    </row>
    <row r="160" spans="1:7" ht="13.5">
      <c r="A160" s="47"/>
      <c r="B160" s="47"/>
      <c r="C160" s="47"/>
      <c r="D160" s="47"/>
      <c r="E160" s="48"/>
      <c r="F160" s="47"/>
      <c r="G160" s="47"/>
    </row>
    <row r="161" spans="1:7" ht="13.5">
      <c r="A161" s="47"/>
      <c r="B161" s="47"/>
      <c r="C161" s="47"/>
      <c r="D161" s="47"/>
      <c r="E161" s="48"/>
      <c r="F161" s="47"/>
      <c r="G161" s="47"/>
    </row>
    <row r="162" spans="1:7" ht="13.5">
      <c r="A162" s="47"/>
      <c r="B162" s="47"/>
      <c r="C162" s="47"/>
      <c r="D162" s="47"/>
      <c r="E162" s="48"/>
      <c r="F162" s="47"/>
      <c r="G162" s="47"/>
    </row>
    <row r="163" spans="1:7" ht="13.5">
      <c r="A163" s="47"/>
      <c r="B163" s="47"/>
      <c r="C163" s="47"/>
      <c r="D163" s="47"/>
      <c r="E163" s="48"/>
      <c r="F163" s="47"/>
      <c r="G163" s="47"/>
    </row>
    <row r="164" spans="1:7" ht="13.5">
      <c r="A164" s="47"/>
      <c r="B164" s="47"/>
      <c r="C164" s="47"/>
      <c r="D164" s="47"/>
      <c r="E164" s="48"/>
      <c r="F164" s="47"/>
      <c r="G164" s="47"/>
    </row>
    <row r="165" spans="1:7" ht="13.5">
      <c r="A165" s="47"/>
      <c r="B165" s="47"/>
      <c r="C165" s="47"/>
      <c r="D165" s="47"/>
      <c r="E165" s="48"/>
      <c r="F165" s="47"/>
      <c r="G165" s="47"/>
    </row>
    <row r="166" spans="1:7" ht="13.5">
      <c r="A166" s="47"/>
      <c r="B166" s="47"/>
      <c r="C166" s="47"/>
      <c r="D166" s="47"/>
      <c r="E166" s="48"/>
      <c r="F166" s="47"/>
      <c r="G166" s="47"/>
    </row>
    <row r="167" spans="1:7" ht="13.5">
      <c r="A167" s="47"/>
      <c r="B167" s="47"/>
      <c r="C167" s="47"/>
      <c r="D167" s="47"/>
      <c r="E167" s="48"/>
      <c r="F167" s="47"/>
      <c r="G167" s="47"/>
    </row>
    <row r="168" spans="1:7" ht="13.5">
      <c r="A168" s="47"/>
      <c r="B168" s="47"/>
      <c r="C168" s="47"/>
      <c r="D168" s="47"/>
      <c r="E168" s="48"/>
      <c r="F168" s="47"/>
      <c r="G168" s="47"/>
    </row>
    <row r="169" spans="1:7" ht="13.5">
      <c r="A169" s="47"/>
      <c r="B169" s="47"/>
      <c r="C169" s="47"/>
      <c r="D169" s="47"/>
      <c r="E169" s="48"/>
      <c r="F169" s="47"/>
      <c r="G169" s="47"/>
    </row>
    <row r="170" spans="1:7" ht="13.5">
      <c r="A170" s="47"/>
      <c r="B170" s="47"/>
      <c r="C170" s="47"/>
      <c r="D170" s="47"/>
      <c r="E170" s="48"/>
      <c r="F170" s="47"/>
      <c r="G170" s="47"/>
    </row>
    <row r="171" spans="1:7" ht="13.5">
      <c r="A171" s="47"/>
      <c r="B171" s="47"/>
      <c r="C171" s="47"/>
      <c r="D171" s="47"/>
      <c r="E171" s="48"/>
      <c r="F171" s="47"/>
      <c r="G171" s="47"/>
    </row>
    <row r="172" spans="1:7" ht="13.5">
      <c r="A172" s="47"/>
      <c r="B172" s="47"/>
      <c r="C172" s="47"/>
      <c r="D172" s="47"/>
      <c r="E172" s="48"/>
      <c r="F172" s="47"/>
      <c r="G172" s="47"/>
    </row>
    <row r="173" spans="1:7" ht="13.5">
      <c r="A173" s="47"/>
      <c r="B173" s="47"/>
      <c r="C173" s="47"/>
      <c r="D173" s="47"/>
      <c r="E173" s="48"/>
      <c r="F173" s="47"/>
      <c r="G173" s="47"/>
    </row>
    <row r="174" spans="1:7" ht="13.5">
      <c r="A174" s="47"/>
      <c r="B174" s="47"/>
      <c r="C174" s="47"/>
      <c r="D174" s="47"/>
      <c r="E174" s="48"/>
      <c r="F174" s="47"/>
      <c r="G174" s="47"/>
    </row>
    <row r="175" spans="1:7" ht="13.5">
      <c r="A175" s="47"/>
      <c r="B175" s="47"/>
      <c r="C175" s="47"/>
      <c r="D175" s="47"/>
      <c r="E175" s="48"/>
      <c r="F175" s="47"/>
      <c r="G175" s="47"/>
    </row>
    <row r="176" spans="1:7" ht="13.5">
      <c r="A176" s="47"/>
      <c r="B176" s="47"/>
      <c r="C176" s="47"/>
      <c r="D176" s="47"/>
      <c r="E176" s="48"/>
      <c r="F176" s="47"/>
      <c r="G176" s="47"/>
    </row>
    <row r="177" spans="1:7" ht="13.5">
      <c r="A177" s="47"/>
      <c r="B177" s="47"/>
      <c r="C177" s="47"/>
      <c r="D177" s="47"/>
      <c r="E177" s="48"/>
      <c r="F177" s="47"/>
      <c r="G177" s="47"/>
    </row>
    <row r="178" spans="1:7" ht="13.5">
      <c r="A178" s="47"/>
      <c r="B178" s="47"/>
      <c r="C178" s="47"/>
      <c r="D178" s="47"/>
      <c r="E178" s="48"/>
      <c r="F178" s="47"/>
      <c r="G178" s="47"/>
    </row>
    <row r="179" spans="1:7" ht="13.5">
      <c r="A179" s="47"/>
      <c r="B179" s="47"/>
      <c r="C179" s="47"/>
      <c r="D179" s="47"/>
      <c r="E179" s="48"/>
      <c r="F179" s="47"/>
      <c r="G179" s="47"/>
    </row>
    <row r="180" spans="1:7" ht="13.5">
      <c r="A180" s="47"/>
      <c r="B180" s="47"/>
      <c r="C180" s="47"/>
      <c r="D180" s="47"/>
      <c r="E180" s="48"/>
      <c r="F180" s="47"/>
      <c r="G180" s="47"/>
    </row>
    <row r="181" spans="1:7" ht="13.5">
      <c r="A181" s="47"/>
      <c r="B181" s="47"/>
      <c r="C181" s="47"/>
      <c r="D181" s="47"/>
      <c r="E181" s="48"/>
      <c r="F181" s="47"/>
      <c r="G181" s="47"/>
    </row>
    <row r="182" spans="1:7" ht="13.5">
      <c r="A182" s="47"/>
      <c r="B182" s="47"/>
      <c r="C182" s="47"/>
      <c r="D182" s="47"/>
      <c r="E182" s="48"/>
      <c r="F182" s="47"/>
      <c r="G182" s="47"/>
    </row>
    <row r="183" spans="1:7" ht="13.5">
      <c r="A183" s="47"/>
      <c r="B183" s="47"/>
      <c r="C183" s="47"/>
      <c r="D183" s="47"/>
      <c r="E183" s="48"/>
      <c r="F183" s="47"/>
      <c r="G183" s="47"/>
    </row>
    <row r="184" spans="1:7" ht="13.5">
      <c r="A184" s="47"/>
      <c r="B184" s="47"/>
      <c r="C184" s="47"/>
      <c r="D184" s="47"/>
      <c r="E184" s="48"/>
      <c r="F184" s="47"/>
      <c r="G184" s="47"/>
    </row>
    <row r="185" spans="1:7" ht="13.5">
      <c r="A185" s="47"/>
      <c r="B185" s="47"/>
      <c r="C185" s="47"/>
      <c r="D185" s="47"/>
      <c r="E185" s="48"/>
      <c r="F185" s="47"/>
      <c r="G185" s="47"/>
    </row>
    <row r="186" spans="1:7" ht="13.5">
      <c r="A186" s="47"/>
      <c r="B186" s="47"/>
      <c r="C186" s="47"/>
      <c r="D186" s="47"/>
      <c r="E186" s="48"/>
      <c r="F186" s="47"/>
      <c r="G186" s="47"/>
    </row>
    <row r="187" spans="1:7" ht="13.5">
      <c r="A187" s="47"/>
      <c r="B187" s="47"/>
      <c r="C187" s="47"/>
      <c r="D187" s="47"/>
      <c r="E187" s="48"/>
      <c r="F187" s="47"/>
      <c r="G187" s="47"/>
    </row>
    <row r="188" spans="1:7" ht="13.5">
      <c r="A188" s="47"/>
      <c r="B188" s="47"/>
      <c r="C188" s="47"/>
      <c r="D188" s="47"/>
      <c r="E188" s="48"/>
      <c r="F188" s="47"/>
      <c r="G188" s="47"/>
    </row>
    <row r="189" spans="1:7" ht="13.5">
      <c r="A189" s="47"/>
      <c r="B189" s="47"/>
      <c r="C189" s="47"/>
      <c r="D189" s="47"/>
      <c r="E189" s="48"/>
      <c r="F189" s="47"/>
      <c r="G189" s="47"/>
    </row>
    <row r="190" spans="1:7" ht="13.5">
      <c r="A190" s="47"/>
      <c r="B190" s="47"/>
      <c r="C190" s="47"/>
      <c r="D190" s="47"/>
      <c r="E190" s="48"/>
      <c r="F190" s="47"/>
      <c r="G190" s="47"/>
    </row>
    <row r="191" spans="1:7" ht="13.5">
      <c r="A191" s="47"/>
      <c r="B191" s="47"/>
      <c r="C191" s="47"/>
      <c r="D191" s="47"/>
      <c r="E191" s="48"/>
      <c r="F191" s="47"/>
      <c r="G191" s="47"/>
    </row>
    <row r="192" spans="1:7" ht="13.5">
      <c r="A192" s="47"/>
      <c r="B192" s="47"/>
      <c r="C192" s="47"/>
      <c r="D192" s="47"/>
      <c r="E192" s="48"/>
      <c r="F192" s="47"/>
      <c r="G192" s="47"/>
    </row>
    <row r="193" spans="1:7" ht="13.5">
      <c r="A193" s="47"/>
      <c r="B193" s="47"/>
      <c r="C193" s="47"/>
      <c r="D193" s="47"/>
      <c r="E193" s="48"/>
      <c r="F193" s="47"/>
      <c r="G193" s="47"/>
    </row>
    <row r="194" spans="1:7" ht="13.5">
      <c r="A194" s="47"/>
      <c r="B194" s="47"/>
      <c r="C194" s="47"/>
      <c r="D194" s="47"/>
      <c r="E194" s="48"/>
      <c r="F194" s="47"/>
      <c r="G194" s="47"/>
    </row>
    <row r="195" spans="1:7" ht="13.5">
      <c r="A195" s="47"/>
      <c r="B195" s="47"/>
      <c r="C195" s="47"/>
      <c r="D195" s="47"/>
      <c r="E195" s="48"/>
      <c r="F195" s="47"/>
      <c r="G195" s="47"/>
    </row>
    <row r="196" spans="1:7" ht="13.5">
      <c r="A196" s="47"/>
      <c r="B196" s="47"/>
      <c r="C196" s="47"/>
      <c r="D196" s="47"/>
      <c r="E196" s="48"/>
      <c r="F196" s="47"/>
      <c r="G196" s="47"/>
    </row>
    <row r="197" spans="1:7" ht="13.5">
      <c r="A197" s="47"/>
      <c r="B197" s="47"/>
      <c r="C197" s="47"/>
      <c r="D197" s="47"/>
      <c r="E197" s="48"/>
      <c r="F197" s="47"/>
      <c r="G197" s="47"/>
    </row>
    <row r="198" spans="1:7" ht="13.5">
      <c r="A198" s="47"/>
      <c r="B198" s="47"/>
      <c r="C198" s="47"/>
      <c r="D198" s="47"/>
      <c r="E198" s="48"/>
      <c r="F198" s="47"/>
      <c r="G198" s="47"/>
    </row>
    <row r="199" spans="1:7" ht="13.5">
      <c r="A199" s="47"/>
      <c r="B199" s="47"/>
      <c r="C199" s="47"/>
      <c r="D199" s="47"/>
      <c r="E199" s="48"/>
      <c r="F199" s="47"/>
      <c r="G199" s="47"/>
    </row>
    <row r="200" spans="1:7" ht="13.5">
      <c r="A200" s="47"/>
      <c r="B200" s="47"/>
      <c r="C200" s="47"/>
      <c r="D200" s="47"/>
      <c r="E200" s="48"/>
      <c r="F200" s="47"/>
      <c r="G200" s="47"/>
    </row>
    <row r="201" spans="1:7" ht="13.5">
      <c r="A201" s="47"/>
      <c r="B201" s="47"/>
      <c r="C201" s="47"/>
      <c r="D201" s="47"/>
      <c r="E201" s="48"/>
      <c r="F201" s="47"/>
      <c r="G201" s="47"/>
    </row>
    <row r="202" spans="1:7" ht="13.5">
      <c r="A202" s="47"/>
      <c r="B202" s="47"/>
      <c r="C202" s="47"/>
      <c r="D202" s="47"/>
      <c r="E202" s="48"/>
      <c r="F202" s="47"/>
      <c r="G202" s="47"/>
    </row>
    <row r="203" spans="1:7" ht="13.5">
      <c r="A203" s="47"/>
      <c r="B203" s="47"/>
      <c r="C203" s="47"/>
      <c r="D203" s="47"/>
      <c r="E203" s="48"/>
      <c r="F203" s="47"/>
      <c r="G203" s="47"/>
    </row>
    <row r="204" spans="1:7" ht="13.5">
      <c r="A204" s="47"/>
      <c r="B204" s="47"/>
      <c r="C204" s="47"/>
      <c r="D204" s="47"/>
      <c r="E204" s="48"/>
      <c r="F204" s="47"/>
      <c r="G204" s="47"/>
    </row>
    <row r="205" spans="1:7" ht="13.5">
      <c r="A205" s="47"/>
      <c r="B205" s="47"/>
      <c r="C205" s="47"/>
      <c r="D205" s="47"/>
      <c r="E205" s="48"/>
      <c r="F205" s="47"/>
      <c r="G205" s="47"/>
    </row>
    <row r="206" spans="1:7" ht="13.5">
      <c r="A206" s="47"/>
      <c r="B206" s="47"/>
      <c r="C206" s="47"/>
      <c r="D206" s="47"/>
      <c r="E206" s="48"/>
      <c r="F206" s="47"/>
      <c r="G206" s="47"/>
    </row>
    <row r="207" spans="1:7" ht="13.5">
      <c r="A207" s="47"/>
      <c r="B207" s="47"/>
      <c r="C207" s="47"/>
      <c r="D207" s="47"/>
      <c r="E207" s="48"/>
      <c r="F207" s="47"/>
      <c r="G207" s="47"/>
    </row>
    <row r="208" spans="1:7" ht="13.5">
      <c r="A208" s="47"/>
      <c r="B208" s="47"/>
      <c r="C208" s="47"/>
      <c r="D208" s="47"/>
      <c r="E208" s="48"/>
      <c r="F208" s="47"/>
      <c r="G208" s="47"/>
    </row>
    <row r="209" spans="1:7" ht="13.5">
      <c r="A209" s="47"/>
      <c r="B209" s="47"/>
      <c r="C209" s="47"/>
      <c r="D209" s="47"/>
      <c r="E209" s="48"/>
      <c r="F209" s="47"/>
      <c r="G209" s="47"/>
    </row>
    <row r="210" spans="1:7" ht="13.5">
      <c r="A210" s="47"/>
      <c r="B210" s="47"/>
      <c r="C210" s="47"/>
      <c r="D210" s="47"/>
      <c r="E210" s="48"/>
      <c r="F210" s="47"/>
      <c r="G210" s="47"/>
    </row>
    <row r="211" spans="1:7" ht="13.5">
      <c r="A211" s="47"/>
      <c r="B211" s="47"/>
      <c r="C211" s="47"/>
      <c r="D211" s="47"/>
      <c r="E211" s="48"/>
      <c r="F211" s="47"/>
      <c r="G211" s="47"/>
    </row>
    <row r="212" spans="1:7" ht="13.5">
      <c r="A212" s="47"/>
      <c r="B212" s="47"/>
      <c r="C212" s="47"/>
      <c r="D212" s="47"/>
      <c r="E212" s="48"/>
      <c r="F212" s="47"/>
      <c r="G212" s="47"/>
    </row>
    <row r="213" spans="1:7" ht="13.5">
      <c r="A213" s="47"/>
      <c r="B213" s="47"/>
      <c r="C213" s="47"/>
      <c r="D213" s="47"/>
      <c r="E213" s="48"/>
      <c r="F213" s="47"/>
      <c r="G213" s="47"/>
    </row>
    <row r="214" spans="1:7" ht="13.5">
      <c r="A214" s="47"/>
      <c r="B214" s="47"/>
      <c r="C214" s="47"/>
      <c r="D214" s="47"/>
      <c r="E214" s="48"/>
      <c r="F214" s="47"/>
      <c r="G214" s="47"/>
    </row>
    <row r="215" spans="1:7" ht="13.5">
      <c r="A215" s="47"/>
      <c r="B215" s="47"/>
      <c r="C215" s="47"/>
      <c r="D215" s="47"/>
      <c r="E215" s="48"/>
      <c r="F215" s="47"/>
      <c r="G215" s="47"/>
    </row>
    <row r="216" spans="1:7" ht="13.5">
      <c r="A216" s="47"/>
      <c r="B216" s="47"/>
      <c r="C216" s="47"/>
      <c r="D216" s="47"/>
      <c r="E216" s="48"/>
      <c r="F216" s="47"/>
      <c r="G216" s="47"/>
    </row>
    <row r="217" spans="1:7" ht="13.5">
      <c r="A217" s="47"/>
      <c r="B217" s="47"/>
      <c r="C217" s="47"/>
      <c r="D217" s="47"/>
      <c r="E217" s="48"/>
      <c r="F217" s="47"/>
      <c r="G217" s="47"/>
    </row>
    <row r="218" spans="1:7" ht="13.5">
      <c r="A218" s="47"/>
      <c r="B218" s="47"/>
      <c r="C218" s="47"/>
      <c r="D218" s="47"/>
      <c r="E218" s="48"/>
      <c r="F218" s="47"/>
      <c r="G218" s="47"/>
    </row>
    <row r="219" spans="1:7" ht="13.5">
      <c r="A219" s="47"/>
      <c r="B219" s="47"/>
      <c r="C219" s="47"/>
      <c r="D219" s="47"/>
      <c r="E219" s="48"/>
      <c r="F219" s="47"/>
      <c r="G219" s="47"/>
    </row>
    <row r="220" spans="1:7" ht="13.5">
      <c r="A220" s="47"/>
      <c r="B220" s="47"/>
      <c r="C220" s="47"/>
      <c r="D220" s="47"/>
      <c r="E220" s="48"/>
      <c r="F220" s="47"/>
      <c r="G220" s="47"/>
    </row>
    <row r="221" spans="1:7" ht="13.5">
      <c r="A221" s="47"/>
      <c r="B221" s="47"/>
      <c r="C221" s="47"/>
      <c r="D221" s="47"/>
      <c r="E221" s="48"/>
      <c r="F221" s="47"/>
      <c r="G221" s="47"/>
    </row>
    <row r="222" spans="1:7" ht="13.5">
      <c r="A222" s="47"/>
      <c r="B222" s="47"/>
      <c r="C222" s="47"/>
      <c r="D222" s="47"/>
      <c r="E222" s="48"/>
      <c r="F222" s="47"/>
      <c r="G222" s="47"/>
    </row>
    <row r="223" spans="1:7" ht="13.5">
      <c r="A223" s="47"/>
      <c r="B223" s="47"/>
      <c r="C223" s="47"/>
      <c r="D223" s="47"/>
      <c r="E223" s="48"/>
      <c r="F223" s="47"/>
      <c r="G223" s="47"/>
    </row>
    <row r="224" spans="1:7" ht="13.5">
      <c r="A224" s="47"/>
      <c r="B224" s="47"/>
      <c r="C224" s="47"/>
      <c r="D224" s="47"/>
      <c r="E224" s="48"/>
      <c r="F224" s="47"/>
      <c r="G224" s="47"/>
    </row>
    <row r="225" spans="1:7" ht="13.5">
      <c r="A225" s="47"/>
      <c r="B225" s="47"/>
      <c r="C225" s="47"/>
      <c r="D225" s="47"/>
      <c r="E225" s="48"/>
      <c r="F225" s="47"/>
      <c r="G225" s="47"/>
    </row>
    <row r="226" spans="1:7" ht="13.5">
      <c r="A226" s="47"/>
      <c r="B226" s="47"/>
      <c r="C226" s="47"/>
      <c r="D226" s="47"/>
      <c r="E226" s="48"/>
      <c r="F226" s="47"/>
      <c r="G226" s="47"/>
    </row>
    <row r="227" spans="1:7" ht="13.5">
      <c r="A227" s="47"/>
      <c r="B227" s="47"/>
      <c r="C227" s="47"/>
      <c r="D227" s="47"/>
      <c r="E227" s="48"/>
      <c r="F227" s="47"/>
      <c r="G227" s="47"/>
    </row>
    <row r="228" spans="1:7" ht="13.5">
      <c r="A228" s="47"/>
      <c r="B228" s="47"/>
      <c r="C228" s="47"/>
      <c r="D228" s="47"/>
      <c r="E228" s="48"/>
      <c r="F228" s="47"/>
      <c r="G228" s="47"/>
    </row>
    <row r="229" spans="1:7" ht="13.5">
      <c r="A229" s="47"/>
      <c r="B229" s="47"/>
      <c r="C229" s="47"/>
      <c r="D229" s="47"/>
      <c r="E229" s="48"/>
      <c r="F229" s="47"/>
      <c r="G229" s="47"/>
    </row>
    <row r="230" spans="1:7" ht="13.5">
      <c r="A230" s="47"/>
      <c r="B230" s="47"/>
      <c r="C230" s="47"/>
      <c r="D230" s="47"/>
      <c r="E230" s="48"/>
      <c r="F230" s="47"/>
      <c r="G230" s="47"/>
    </row>
    <row r="231" spans="1:7" ht="13.5">
      <c r="A231" s="47"/>
      <c r="B231" s="47"/>
      <c r="C231" s="47"/>
      <c r="D231" s="47"/>
      <c r="E231" s="48"/>
      <c r="F231" s="47"/>
      <c r="G231" s="47"/>
    </row>
    <row r="232" spans="1:7" ht="13.5">
      <c r="A232" s="47"/>
      <c r="B232" s="47"/>
      <c r="C232" s="47"/>
      <c r="D232" s="47"/>
      <c r="E232" s="48"/>
      <c r="F232" s="47"/>
      <c r="G232" s="47"/>
    </row>
    <row r="233" spans="1:7" ht="13.5">
      <c r="A233" s="47"/>
      <c r="B233" s="47"/>
      <c r="C233" s="47"/>
      <c r="D233" s="47"/>
      <c r="E233" s="48"/>
      <c r="F233" s="47"/>
      <c r="G233" s="47"/>
    </row>
    <row r="234" spans="1:7" ht="13.5">
      <c r="A234" s="47"/>
      <c r="B234" s="47"/>
      <c r="C234" s="47"/>
      <c r="D234" s="47"/>
      <c r="E234" s="48"/>
      <c r="F234" s="47"/>
      <c r="G234" s="47"/>
    </row>
    <row r="235" spans="1:7" ht="13.5">
      <c r="A235" s="47"/>
      <c r="B235" s="47"/>
      <c r="C235" s="47"/>
      <c r="D235" s="47"/>
      <c r="E235" s="48"/>
      <c r="F235" s="47"/>
      <c r="G235" s="47"/>
    </row>
    <row r="236" spans="1:7" ht="13.5">
      <c r="A236" s="47"/>
      <c r="B236" s="47"/>
      <c r="C236" s="47"/>
      <c r="D236" s="47"/>
      <c r="E236" s="48"/>
      <c r="F236" s="47"/>
      <c r="G236" s="47"/>
    </row>
    <row r="237" spans="1:7" ht="13.5">
      <c r="A237" s="47"/>
      <c r="B237" s="47"/>
      <c r="C237" s="47"/>
      <c r="D237" s="47"/>
      <c r="E237" s="48"/>
      <c r="F237" s="47"/>
      <c r="G237" s="47"/>
    </row>
    <row r="238" spans="1:7" ht="13.5">
      <c r="A238" s="47"/>
      <c r="B238" s="47"/>
      <c r="C238" s="47"/>
      <c r="D238" s="47"/>
      <c r="E238" s="48"/>
      <c r="F238" s="47"/>
      <c r="G238" s="47"/>
    </row>
    <row r="239" spans="1:7" ht="13.5">
      <c r="A239" s="47"/>
      <c r="B239" s="47"/>
      <c r="C239" s="47"/>
      <c r="D239" s="47"/>
      <c r="E239" s="48"/>
      <c r="F239" s="47"/>
      <c r="G239" s="47"/>
    </row>
    <row r="240" spans="1:7" ht="13.5">
      <c r="A240" s="47"/>
      <c r="B240" s="47"/>
      <c r="C240" s="47"/>
      <c r="D240" s="47"/>
      <c r="E240" s="48"/>
      <c r="F240" s="47"/>
      <c r="G240" s="47"/>
    </row>
    <row r="241" spans="1:7" ht="13.5">
      <c r="A241" s="47"/>
      <c r="B241" s="47"/>
      <c r="C241" s="47"/>
      <c r="D241" s="47"/>
      <c r="E241" s="48"/>
      <c r="F241" s="47"/>
      <c r="G241" s="47"/>
    </row>
    <row r="242" spans="1:7" ht="13.5">
      <c r="A242" s="47"/>
      <c r="B242" s="47"/>
      <c r="C242" s="47"/>
      <c r="D242" s="47"/>
      <c r="E242" s="48"/>
      <c r="F242" s="47"/>
      <c r="G242" s="47"/>
    </row>
    <row r="243" spans="1:7" ht="13.5">
      <c r="A243" s="47"/>
      <c r="B243" s="47"/>
      <c r="C243" s="47"/>
      <c r="D243" s="47"/>
      <c r="E243" s="48"/>
      <c r="F243" s="47"/>
      <c r="G243" s="47"/>
    </row>
    <row r="244" spans="1:7" ht="13.5">
      <c r="A244" s="47"/>
      <c r="B244" s="47"/>
      <c r="C244" s="47"/>
      <c r="D244" s="47"/>
      <c r="E244" s="48"/>
      <c r="F244" s="47"/>
      <c r="G244" s="47"/>
    </row>
    <row r="245" spans="1:7" ht="13.5">
      <c r="A245" s="47"/>
      <c r="B245" s="47"/>
      <c r="C245" s="47"/>
      <c r="D245" s="47"/>
      <c r="E245" s="48"/>
      <c r="F245" s="47"/>
      <c r="G245" s="47"/>
    </row>
    <row r="246" spans="1:7" ht="13.5">
      <c r="A246" s="47"/>
      <c r="B246" s="47"/>
      <c r="C246" s="47"/>
      <c r="D246" s="47"/>
      <c r="E246" s="48"/>
      <c r="F246" s="47"/>
      <c r="G246" s="47"/>
    </row>
    <row r="247" spans="1:7" ht="13.5">
      <c r="A247" s="47"/>
      <c r="B247" s="47"/>
      <c r="C247" s="47"/>
      <c r="D247" s="47"/>
      <c r="E247" s="48"/>
      <c r="F247" s="47"/>
      <c r="G247" s="47"/>
    </row>
    <row r="248" spans="1:7" ht="13.5">
      <c r="A248" s="47"/>
      <c r="B248" s="47"/>
      <c r="C248" s="47"/>
      <c r="D248" s="47"/>
      <c r="E248" s="48"/>
      <c r="F248" s="47"/>
      <c r="G248" s="47"/>
    </row>
    <row r="249" spans="1:7" ht="13.5">
      <c r="A249" s="47"/>
      <c r="B249" s="47"/>
      <c r="C249" s="47"/>
      <c r="D249" s="47"/>
      <c r="E249" s="48"/>
      <c r="F249" s="47"/>
      <c r="G249" s="47"/>
    </row>
    <row r="250" spans="1:7" ht="13.5">
      <c r="A250" s="47"/>
      <c r="B250" s="47"/>
      <c r="C250" s="47"/>
      <c r="D250" s="47"/>
      <c r="E250" s="48"/>
      <c r="F250" s="47"/>
      <c r="G250" s="47"/>
    </row>
    <row r="251" spans="1:7" ht="13.5">
      <c r="A251" s="47"/>
      <c r="B251" s="47"/>
      <c r="C251" s="47"/>
      <c r="D251" s="47"/>
      <c r="E251" s="48"/>
      <c r="F251" s="47"/>
      <c r="G251" s="47"/>
    </row>
    <row r="252" spans="1:7" ht="13.5">
      <c r="A252" s="47"/>
      <c r="B252" s="47"/>
      <c r="C252" s="47"/>
      <c r="D252" s="47"/>
      <c r="E252" s="48"/>
      <c r="F252" s="47"/>
      <c r="G252" s="47"/>
    </row>
    <row r="253" spans="1:7" ht="13.5">
      <c r="A253" s="47"/>
      <c r="B253" s="47"/>
      <c r="C253" s="47"/>
      <c r="D253" s="47"/>
      <c r="E253" s="48"/>
      <c r="F253" s="47"/>
      <c r="G253" s="47"/>
    </row>
    <row r="254" spans="1:7" ht="13.5">
      <c r="A254" s="47"/>
      <c r="B254" s="47"/>
      <c r="C254" s="47"/>
      <c r="D254" s="47"/>
      <c r="E254" s="48"/>
      <c r="F254" s="47"/>
      <c r="G254" s="47"/>
    </row>
    <row r="255" spans="1:7" ht="13.5">
      <c r="A255" s="47"/>
      <c r="B255" s="47"/>
      <c r="C255" s="47"/>
      <c r="D255" s="47"/>
      <c r="E255" s="48"/>
      <c r="F255" s="47"/>
      <c r="G255" s="47"/>
    </row>
    <row r="256" spans="1:7" ht="13.5">
      <c r="A256" s="47"/>
      <c r="B256" s="47"/>
      <c r="C256" s="47"/>
      <c r="D256" s="47"/>
      <c r="E256" s="48"/>
      <c r="F256" s="47"/>
      <c r="G256" s="47"/>
    </row>
    <row r="257" spans="1:7" ht="13.5">
      <c r="A257" s="47"/>
      <c r="B257" s="47"/>
      <c r="C257" s="47"/>
      <c r="D257" s="47"/>
      <c r="E257" s="48"/>
      <c r="F257" s="47"/>
      <c r="G257" s="47"/>
    </row>
    <row r="258" spans="1:7" ht="13.5">
      <c r="A258" s="47"/>
      <c r="B258" s="47"/>
      <c r="C258" s="47"/>
      <c r="D258" s="47"/>
      <c r="E258" s="48"/>
      <c r="F258" s="47"/>
      <c r="G258" s="47"/>
    </row>
    <row r="259" spans="1:7" ht="13.5">
      <c r="A259" s="47"/>
      <c r="B259" s="47"/>
      <c r="C259" s="47"/>
      <c r="D259" s="47"/>
      <c r="E259" s="48"/>
      <c r="F259" s="47"/>
      <c r="G259" s="47"/>
    </row>
    <row r="260" spans="1:7" ht="13.5">
      <c r="A260" s="47"/>
      <c r="B260" s="47"/>
      <c r="C260" s="47"/>
      <c r="D260" s="47"/>
      <c r="E260" s="48"/>
      <c r="F260" s="47"/>
      <c r="G260" s="47"/>
    </row>
    <row r="261" spans="1:7" ht="13.5">
      <c r="A261" s="47"/>
      <c r="B261" s="47"/>
      <c r="C261" s="47"/>
      <c r="D261" s="47"/>
      <c r="E261" s="48"/>
      <c r="F261" s="47"/>
      <c r="G261" s="47"/>
    </row>
    <row r="262" spans="1:7" ht="13.5">
      <c r="A262" s="47"/>
      <c r="B262" s="47"/>
      <c r="C262" s="47"/>
      <c r="D262" s="47"/>
      <c r="E262" s="48"/>
      <c r="F262" s="47"/>
      <c r="G262" s="47"/>
    </row>
    <row r="263" spans="1:7" ht="13.5">
      <c r="A263" s="47"/>
      <c r="B263" s="47"/>
      <c r="C263" s="47"/>
      <c r="D263" s="47"/>
      <c r="E263" s="48"/>
      <c r="F263" s="47"/>
      <c r="G263" s="47"/>
    </row>
    <row r="264" spans="1:7" ht="13.5">
      <c r="A264" s="47"/>
      <c r="B264" s="47"/>
      <c r="C264" s="47"/>
      <c r="D264" s="47"/>
      <c r="E264" s="48"/>
      <c r="F264" s="47"/>
      <c r="G264" s="47"/>
    </row>
    <row r="265" spans="1:7" ht="13.5">
      <c r="A265" s="47"/>
      <c r="B265" s="47"/>
      <c r="C265" s="47"/>
      <c r="D265" s="47"/>
      <c r="E265" s="48"/>
      <c r="F265" s="47"/>
      <c r="G265" s="47"/>
    </row>
    <row r="266" spans="1:7" ht="13.5">
      <c r="A266" s="47"/>
      <c r="B266" s="47"/>
      <c r="C266" s="47"/>
      <c r="D266" s="47"/>
      <c r="E266" s="48"/>
      <c r="F266" s="47"/>
      <c r="G266" s="47"/>
    </row>
    <row r="267" spans="1:7" ht="13.5">
      <c r="A267" s="47"/>
      <c r="B267" s="47"/>
      <c r="C267" s="47"/>
      <c r="D267" s="47"/>
      <c r="E267" s="48"/>
      <c r="F267" s="47"/>
      <c r="G267" s="47"/>
    </row>
    <row r="268" spans="1:7" ht="13.5">
      <c r="A268" s="47"/>
      <c r="B268" s="47"/>
      <c r="C268" s="47"/>
      <c r="D268" s="47"/>
      <c r="E268" s="48"/>
      <c r="F268" s="47"/>
      <c r="G268" s="47"/>
    </row>
    <row r="269" spans="1:7" ht="13.5">
      <c r="A269" s="47"/>
      <c r="B269" s="47"/>
      <c r="C269" s="47"/>
      <c r="D269" s="47"/>
      <c r="E269" s="48"/>
      <c r="F269" s="47"/>
      <c r="G269" s="47"/>
    </row>
    <row r="270" spans="1:7" ht="13.5">
      <c r="A270" s="47"/>
      <c r="B270" s="47"/>
      <c r="C270" s="47"/>
      <c r="D270" s="47"/>
      <c r="E270" s="48"/>
      <c r="F270" s="47"/>
      <c r="G270" s="47"/>
    </row>
    <row r="271" spans="1:7" ht="13.5">
      <c r="A271" s="47"/>
      <c r="B271" s="47"/>
      <c r="C271" s="47"/>
      <c r="D271" s="47"/>
      <c r="E271" s="48"/>
      <c r="F271" s="47"/>
      <c r="G271" s="47"/>
    </row>
    <row r="272" spans="1:7" ht="13.5">
      <c r="A272" s="47"/>
      <c r="B272" s="47"/>
      <c r="C272" s="47"/>
      <c r="D272" s="47"/>
      <c r="E272" s="48"/>
      <c r="F272" s="47"/>
      <c r="G272" s="47"/>
    </row>
    <row r="273" spans="1:7" ht="13.5">
      <c r="A273" s="47"/>
      <c r="B273" s="47"/>
      <c r="C273" s="47"/>
      <c r="D273" s="47"/>
      <c r="E273" s="48"/>
      <c r="F273" s="47"/>
      <c r="G273" s="47"/>
    </row>
    <row r="274" spans="1:7" ht="13.5">
      <c r="A274" s="47"/>
      <c r="B274" s="47"/>
      <c r="C274" s="47"/>
      <c r="D274" s="47"/>
      <c r="E274" s="48"/>
      <c r="F274" s="47"/>
      <c r="G274" s="47"/>
    </row>
    <row r="275" spans="1:7" ht="13.5">
      <c r="A275" s="47"/>
      <c r="B275" s="47"/>
      <c r="C275" s="47"/>
      <c r="D275" s="47"/>
      <c r="E275" s="48"/>
      <c r="F275" s="47"/>
      <c r="G275" s="47"/>
    </row>
    <row r="276" spans="1:7" ht="13.5">
      <c r="A276" s="47"/>
      <c r="B276" s="47"/>
      <c r="C276" s="47"/>
      <c r="D276" s="47"/>
      <c r="E276" s="48"/>
      <c r="F276" s="47"/>
      <c r="G276" s="47"/>
    </row>
    <row r="277" spans="1:7" ht="13.5">
      <c r="A277" s="47"/>
      <c r="B277" s="47"/>
      <c r="C277" s="47"/>
      <c r="D277" s="47"/>
      <c r="E277" s="48"/>
      <c r="F277" s="47"/>
      <c r="G277" s="47"/>
    </row>
    <row r="278" spans="1:7" ht="13.5">
      <c r="A278" s="47"/>
      <c r="B278" s="47"/>
      <c r="C278" s="47"/>
      <c r="D278" s="47"/>
      <c r="E278" s="48"/>
      <c r="F278" s="47"/>
      <c r="G278" s="47"/>
    </row>
    <row r="279" spans="1:7" ht="13.5">
      <c r="A279" s="47"/>
      <c r="B279" s="47"/>
      <c r="C279" s="47"/>
      <c r="D279" s="47"/>
      <c r="E279" s="48"/>
      <c r="F279" s="47"/>
      <c r="G279" s="47"/>
    </row>
    <row r="280" spans="1:7" ht="13.5">
      <c r="A280" s="47"/>
      <c r="B280" s="47"/>
      <c r="C280" s="47"/>
      <c r="D280" s="47"/>
      <c r="E280" s="48"/>
      <c r="F280" s="47"/>
      <c r="G280" s="47"/>
    </row>
    <row r="281" spans="1:7" ht="13.5">
      <c r="A281" s="47"/>
      <c r="B281" s="47"/>
      <c r="C281" s="47"/>
      <c r="D281" s="47"/>
      <c r="E281" s="48"/>
      <c r="F281" s="47"/>
      <c r="G281" s="47"/>
    </row>
    <row r="282" spans="1:7" ht="13.5">
      <c r="A282" s="47"/>
      <c r="B282" s="47"/>
      <c r="C282" s="47"/>
      <c r="D282" s="47"/>
      <c r="E282" s="48"/>
      <c r="F282" s="47"/>
      <c r="G282" s="47"/>
    </row>
    <row r="283" spans="1:7" ht="13.5">
      <c r="A283" s="47"/>
      <c r="B283" s="47"/>
      <c r="C283" s="47"/>
      <c r="D283" s="47"/>
      <c r="E283" s="48"/>
      <c r="F283" s="47"/>
      <c r="G283" s="47"/>
    </row>
    <row r="284" spans="1:7" ht="13.5">
      <c r="A284" s="47"/>
      <c r="B284" s="47"/>
      <c r="C284" s="47"/>
      <c r="D284" s="47"/>
      <c r="E284" s="48"/>
      <c r="F284" s="47"/>
      <c r="G284" s="47"/>
    </row>
    <row r="285" spans="1:7" ht="13.5">
      <c r="A285" s="47"/>
      <c r="B285" s="47"/>
      <c r="C285" s="47"/>
      <c r="D285" s="47"/>
      <c r="E285" s="48"/>
      <c r="F285" s="47"/>
      <c r="G285" s="47"/>
    </row>
    <row r="286" spans="1:7" ht="13.5">
      <c r="A286" s="47"/>
      <c r="B286" s="47"/>
      <c r="C286" s="47"/>
      <c r="D286" s="47"/>
      <c r="E286" s="48"/>
      <c r="F286" s="47"/>
      <c r="G286" s="47"/>
    </row>
    <row r="287" spans="1:7" ht="13.5">
      <c r="A287" s="47"/>
      <c r="B287" s="47"/>
      <c r="C287" s="47"/>
      <c r="D287" s="47"/>
      <c r="E287" s="48"/>
      <c r="F287" s="47"/>
      <c r="G287" s="47"/>
    </row>
    <row r="288" spans="1:7" ht="13.5">
      <c r="A288" s="47"/>
      <c r="B288" s="47"/>
      <c r="C288" s="47"/>
      <c r="D288" s="47"/>
      <c r="E288" s="48"/>
      <c r="F288" s="47"/>
      <c r="G288" s="47"/>
    </row>
    <row r="289" spans="1:7" ht="13.5">
      <c r="A289" s="47"/>
      <c r="B289" s="47"/>
      <c r="C289" s="47"/>
      <c r="D289" s="47"/>
      <c r="E289" s="48"/>
      <c r="F289" s="47"/>
      <c r="G289" s="47"/>
    </row>
    <row r="290" spans="1:7" ht="13.5">
      <c r="A290" s="47"/>
      <c r="B290" s="47"/>
      <c r="C290" s="47"/>
      <c r="D290" s="47"/>
      <c r="E290" s="48"/>
      <c r="F290" s="47"/>
      <c r="G290" s="47"/>
    </row>
    <row r="291" spans="1:7" ht="13.5">
      <c r="A291" s="47"/>
      <c r="B291" s="47"/>
      <c r="C291" s="47"/>
      <c r="D291" s="47"/>
      <c r="E291" s="48"/>
      <c r="F291" s="47"/>
      <c r="G291" s="47"/>
    </row>
    <row r="292" spans="1:7" ht="13.5">
      <c r="A292" s="47"/>
      <c r="B292" s="47"/>
      <c r="C292" s="47"/>
      <c r="D292" s="47"/>
      <c r="E292" s="48"/>
      <c r="F292" s="47"/>
      <c r="G292" s="47"/>
    </row>
    <row r="293" spans="1:7" ht="13.5">
      <c r="A293" s="47"/>
      <c r="B293" s="47"/>
      <c r="C293" s="47"/>
      <c r="D293" s="47"/>
      <c r="E293" s="48"/>
      <c r="F293" s="47"/>
      <c r="G293" s="47"/>
    </row>
    <row r="294" spans="1:7" ht="13.5">
      <c r="A294" s="47"/>
      <c r="B294" s="47"/>
      <c r="C294" s="47"/>
      <c r="D294" s="47"/>
      <c r="E294" s="48"/>
      <c r="F294" s="47"/>
      <c r="G294" s="47"/>
    </row>
    <row r="295" spans="1:7" ht="13.5">
      <c r="A295" s="47"/>
      <c r="B295" s="47"/>
      <c r="C295" s="47"/>
      <c r="D295" s="47"/>
      <c r="E295" s="48"/>
      <c r="F295" s="47"/>
      <c r="G295" s="47"/>
    </row>
    <row r="296" spans="1:7" ht="13.5">
      <c r="A296" s="47"/>
      <c r="B296" s="47"/>
      <c r="C296" s="47"/>
      <c r="D296" s="47"/>
      <c r="E296" s="48"/>
      <c r="F296" s="47"/>
      <c r="G296" s="47"/>
    </row>
    <row r="297" spans="1:7" ht="13.5">
      <c r="A297" s="47"/>
      <c r="B297" s="47"/>
      <c r="C297" s="47"/>
      <c r="D297" s="47"/>
      <c r="E297" s="48"/>
      <c r="F297" s="47"/>
      <c r="G297" s="47"/>
    </row>
    <row r="298" spans="1:7" ht="13.5">
      <c r="A298" s="47"/>
      <c r="B298" s="47"/>
      <c r="C298" s="47"/>
      <c r="D298" s="47"/>
      <c r="E298" s="48"/>
      <c r="F298" s="47"/>
      <c r="G298" s="47"/>
    </row>
    <row r="299" spans="1:7" ht="13.5">
      <c r="A299" s="47"/>
      <c r="B299" s="47"/>
      <c r="C299" s="47"/>
      <c r="D299" s="47"/>
      <c r="E299" s="48"/>
      <c r="F299" s="47"/>
      <c r="G299" s="47"/>
    </row>
    <row r="300" spans="1:7" ht="13.5">
      <c r="A300" s="47"/>
      <c r="B300" s="47"/>
      <c r="C300" s="47"/>
      <c r="D300" s="47"/>
      <c r="E300" s="48"/>
      <c r="F300" s="47"/>
      <c r="G300" s="47"/>
    </row>
    <row r="301" spans="1:7" ht="13.5">
      <c r="A301" s="47"/>
      <c r="B301" s="47"/>
      <c r="C301" s="47"/>
      <c r="D301" s="47"/>
      <c r="E301" s="48"/>
      <c r="F301" s="47"/>
      <c r="G301" s="47"/>
    </row>
    <row r="302" spans="1:7" ht="13.5">
      <c r="A302" s="47"/>
      <c r="B302" s="47"/>
      <c r="C302" s="47"/>
      <c r="D302" s="47"/>
      <c r="E302" s="48"/>
      <c r="F302" s="47"/>
      <c r="G302" s="47"/>
    </row>
    <row r="303" spans="1:7" ht="13.5">
      <c r="A303" s="47"/>
      <c r="B303" s="47"/>
      <c r="C303" s="47"/>
      <c r="D303" s="47"/>
      <c r="E303" s="48"/>
      <c r="F303" s="47"/>
      <c r="G303" s="47"/>
    </row>
    <row r="304" spans="1:7" ht="13.5">
      <c r="A304" s="47"/>
      <c r="B304" s="47"/>
      <c r="C304" s="47"/>
      <c r="D304" s="47"/>
      <c r="E304" s="48"/>
      <c r="F304" s="47"/>
      <c r="G304" s="47"/>
    </row>
    <row r="305" spans="1:7" ht="13.5">
      <c r="A305" s="47"/>
      <c r="B305" s="47"/>
      <c r="C305" s="47"/>
      <c r="D305" s="47"/>
      <c r="E305" s="48"/>
      <c r="F305" s="47"/>
      <c r="G305" s="47"/>
    </row>
    <row r="306" spans="1:7" ht="13.5">
      <c r="A306" s="47"/>
      <c r="B306" s="47"/>
      <c r="C306" s="47"/>
      <c r="D306" s="47"/>
      <c r="E306" s="48"/>
      <c r="F306" s="47"/>
      <c r="G306" s="47"/>
    </row>
    <row r="307" spans="1:7" ht="13.5">
      <c r="A307" s="47"/>
      <c r="B307" s="47"/>
      <c r="C307" s="47"/>
      <c r="D307" s="47"/>
      <c r="E307" s="48"/>
      <c r="F307" s="47"/>
      <c r="G307" s="47"/>
    </row>
    <row r="308" spans="1:7" ht="13.5">
      <c r="A308" s="47"/>
      <c r="B308" s="47"/>
      <c r="C308" s="47"/>
      <c r="D308" s="47"/>
      <c r="E308" s="48"/>
      <c r="F308" s="47"/>
      <c r="G308" s="47"/>
    </row>
    <row r="309" spans="1:7" ht="13.5">
      <c r="A309" s="47"/>
      <c r="B309" s="47"/>
      <c r="C309" s="47"/>
      <c r="D309" s="47"/>
      <c r="E309" s="48"/>
      <c r="F309" s="47"/>
      <c r="G309" s="47"/>
    </row>
    <row r="310" spans="1:7" ht="13.5">
      <c r="A310" s="47"/>
      <c r="B310" s="47"/>
      <c r="C310" s="47"/>
      <c r="D310" s="47"/>
      <c r="E310" s="48"/>
      <c r="F310" s="47"/>
      <c r="G310" s="47"/>
    </row>
    <row r="311" spans="1:7" ht="13.5">
      <c r="A311" s="47"/>
      <c r="B311" s="47"/>
      <c r="C311" s="47"/>
      <c r="D311" s="47"/>
      <c r="E311" s="48"/>
      <c r="F311" s="47"/>
      <c r="G311" s="47"/>
    </row>
    <row r="312" spans="1:7" ht="13.5">
      <c r="A312" s="47"/>
      <c r="B312" s="47"/>
      <c r="C312" s="47"/>
      <c r="D312" s="47"/>
      <c r="E312" s="48"/>
      <c r="F312" s="47"/>
      <c r="G312" s="47"/>
    </row>
    <row r="313" spans="1:7" ht="13.5">
      <c r="A313" s="47"/>
      <c r="B313" s="47"/>
      <c r="C313" s="47"/>
      <c r="D313" s="47"/>
      <c r="E313" s="48"/>
      <c r="F313" s="47"/>
      <c r="G313" s="47"/>
    </row>
    <row r="314" spans="1:7" ht="13.5">
      <c r="A314" s="47"/>
      <c r="B314" s="47"/>
      <c r="C314" s="47"/>
      <c r="D314" s="47"/>
      <c r="E314" s="48"/>
      <c r="F314" s="47"/>
      <c r="G314" s="47"/>
    </row>
    <row r="315" spans="1:7" ht="13.5">
      <c r="A315" s="47"/>
      <c r="B315" s="47"/>
      <c r="C315" s="47"/>
      <c r="D315" s="47"/>
      <c r="E315" s="48"/>
      <c r="F315" s="47"/>
      <c r="G315" s="47"/>
    </row>
    <row r="316" spans="1:7" ht="13.5">
      <c r="A316" s="47"/>
      <c r="B316" s="47"/>
      <c r="C316" s="47"/>
      <c r="D316" s="47"/>
      <c r="E316" s="48"/>
      <c r="F316" s="47"/>
      <c r="G316" s="47"/>
    </row>
    <row r="317" spans="1:7" ht="13.5">
      <c r="A317" s="47"/>
      <c r="B317" s="47"/>
      <c r="C317" s="47"/>
      <c r="D317" s="47"/>
      <c r="E317" s="48"/>
      <c r="F317" s="47"/>
      <c r="G317" s="47"/>
    </row>
    <row r="318" spans="1:7" ht="13.5">
      <c r="A318" s="47"/>
      <c r="B318" s="47"/>
      <c r="C318" s="47"/>
      <c r="D318" s="47"/>
      <c r="E318" s="48"/>
      <c r="F318" s="47"/>
      <c r="G318" s="47"/>
    </row>
    <row r="319" spans="1:7" ht="13.5">
      <c r="A319" s="47"/>
      <c r="B319" s="47"/>
      <c r="C319" s="47"/>
      <c r="D319" s="47"/>
      <c r="E319" s="48"/>
      <c r="F319" s="47"/>
      <c r="G319" s="47"/>
    </row>
    <row r="320" spans="1:7" ht="13.5">
      <c r="A320" s="47"/>
      <c r="B320" s="47"/>
      <c r="C320" s="47"/>
      <c r="D320" s="47"/>
      <c r="E320" s="48"/>
      <c r="F320" s="47"/>
      <c r="G320" s="47"/>
    </row>
    <row r="321" spans="1:7" ht="13.5">
      <c r="A321" s="47"/>
      <c r="B321" s="47"/>
      <c r="C321" s="47"/>
      <c r="D321" s="47"/>
      <c r="E321" s="48"/>
      <c r="F321" s="47"/>
      <c r="G321" s="47"/>
    </row>
    <row r="322" spans="1:7" ht="13.5">
      <c r="A322" s="47"/>
      <c r="B322" s="47"/>
      <c r="C322" s="47"/>
      <c r="D322" s="47"/>
      <c r="E322" s="48"/>
      <c r="F322" s="47"/>
      <c r="G322" s="47"/>
    </row>
    <row r="323" spans="1:7" ht="13.5">
      <c r="A323" s="47"/>
      <c r="B323" s="47"/>
      <c r="C323" s="47"/>
      <c r="D323" s="47"/>
      <c r="E323" s="48"/>
      <c r="F323" s="47"/>
      <c r="G323" s="47"/>
    </row>
    <row r="324" spans="1:7" ht="13.5">
      <c r="A324" s="47"/>
      <c r="B324" s="47"/>
      <c r="C324" s="47"/>
      <c r="D324" s="47"/>
      <c r="E324" s="48"/>
      <c r="F324" s="47"/>
      <c r="G324" s="47"/>
    </row>
    <row r="325" spans="1:7" ht="13.5">
      <c r="A325" s="47"/>
      <c r="B325" s="47"/>
      <c r="C325" s="47"/>
      <c r="D325" s="47"/>
      <c r="E325" s="48"/>
      <c r="F325" s="47"/>
      <c r="G325" s="47"/>
    </row>
    <row r="326" spans="1:7" ht="13.5">
      <c r="A326" s="47"/>
      <c r="B326" s="47"/>
      <c r="C326" s="47"/>
      <c r="D326" s="47"/>
      <c r="E326" s="48"/>
      <c r="F326" s="47"/>
      <c r="G326" s="47"/>
    </row>
    <row r="327" spans="1:7" ht="13.5">
      <c r="A327" s="47"/>
      <c r="B327" s="47"/>
      <c r="C327" s="47"/>
      <c r="D327" s="47"/>
      <c r="E327" s="48"/>
      <c r="F327" s="47"/>
      <c r="G327" s="47"/>
    </row>
    <row r="328" spans="1:7" ht="13.5">
      <c r="A328" s="47"/>
      <c r="B328" s="47"/>
      <c r="C328" s="47"/>
      <c r="D328" s="47"/>
      <c r="E328" s="48"/>
      <c r="F328" s="47"/>
      <c r="G328" s="47"/>
    </row>
    <row r="329" spans="1:7" ht="13.5">
      <c r="A329" s="47"/>
      <c r="B329" s="47"/>
      <c r="C329" s="47"/>
      <c r="D329" s="47"/>
      <c r="E329" s="48"/>
      <c r="F329" s="47"/>
      <c r="G329" s="47"/>
    </row>
    <row r="330" spans="1:7" ht="13.5">
      <c r="A330" s="47"/>
      <c r="B330" s="47"/>
      <c r="C330" s="47"/>
      <c r="D330" s="47"/>
      <c r="E330" s="48"/>
      <c r="F330" s="47"/>
      <c r="G330" s="47"/>
    </row>
    <row r="331" spans="1:7" ht="13.5">
      <c r="A331" s="47"/>
      <c r="B331" s="47"/>
      <c r="C331" s="47"/>
      <c r="D331" s="47"/>
      <c r="E331" s="48"/>
      <c r="F331" s="47"/>
      <c r="G331" s="47"/>
    </row>
    <row r="332" spans="1:7" ht="13.5">
      <c r="A332" s="47"/>
      <c r="B332" s="47"/>
      <c r="C332" s="47"/>
      <c r="D332" s="47"/>
      <c r="E332" s="48"/>
      <c r="F332" s="47"/>
      <c r="G332" s="47"/>
    </row>
    <row r="333" spans="1:7" ht="13.5">
      <c r="A333" s="47"/>
      <c r="B333" s="47"/>
      <c r="C333" s="47"/>
      <c r="D333" s="47"/>
      <c r="E333" s="48"/>
      <c r="F333" s="47"/>
      <c r="G333" s="47"/>
    </row>
    <row r="334" spans="1:7" ht="13.5">
      <c r="A334" s="47"/>
      <c r="B334" s="47"/>
      <c r="C334" s="47"/>
      <c r="D334" s="47"/>
      <c r="E334" s="48"/>
      <c r="F334" s="47"/>
      <c r="G334" s="47"/>
    </row>
    <row r="335" spans="1:7" ht="13.5">
      <c r="A335" s="47"/>
      <c r="B335" s="47"/>
      <c r="C335" s="47"/>
      <c r="D335" s="47"/>
      <c r="E335" s="48"/>
      <c r="F335" s="47"/>
      <c r="G335" s="47"/>
    </row>
    <row r="336" spans="1:7" ht="13.5">
      <c r="A336" s="47"/>
      <c r="B336" s="47"/>
      <c r="C336" s="47"/>
      <c r="D336" s="47"/>
      <c r="E336" s="48"/>
      <c r="F336" s="47"/>
      <c r="G336" s="47"/>
    </row>
    <row r="337" spans="1:7" ht="13.5">
      <c r="A337" s="47"/>
      <c r="B337" s="47"/>
      <c r="C337" s="47"/>
      <c r="D337" s="47"/>
      <c r="E337" s="48"/>
      <c r="F337" s="47"/>
      <c r="G337" s="47"/>
    </row>
    <row r="338" spans="1:7" ht="13.5">
      <c r="A338" s="47"/>
      <c r="B338" s="47"/>
      <c r="C338" s="47"/>
      <c r="D338" s="47"/>
      <c r="E338" s="48"/>
      <c r="F338" s="47"/>
      <c r="G338" s="47"/>
    </row>
    <row r="339" spans="1:7" ht="13.5">
      <c r="A339" s="47"/>
      <c r="B339" s="47"/>
      <c r="C339" s="47"/>
      <c r="D339" s="47"/>
      <c r="E339" s="48"/>
      <c r="F339" s="47"/>
      <c r="G339" s="47"/>
    </row>
    <row r="340" spans="1:7" ht="13.5">
      <c r="A340" s="47"/>
      <c r="B340" s="47"/>
      <c r="C340" s="47"/>
      <c r="D340" s="47"/>
      <c r="E340" s="48"/>
      <c r="F340" s="47"/>
      <c r="G340" s="47"/>
    </row>
    <row r="341" spans="1:7" ht="13.5">
      <c r="A341" s="47"/>
      <c r="B341" s="47"/>
      <c r="C341" s="47"/>
      <c r="D341" s="47"/>
      <c r="E341" s="48"/>
      <c r="F341" s="47"/>
      <c r="G341" s="47"/>
    </row>
    <row r="342" spans="1:7" ht="13.5">
      <c r="A342" s="47"/>
      <c r="B342" s="47"/>
      <c r="C342" s="47"/>
      <c r="D342" s="47"/>
      <c r="E342" s="48"/>
      <c r="F342" s="47"/>
      <c r="G342" s="47"/>
    </row>
    <row r="343" spans="1:7" ht="13.5">
      <c r="A343" s="47"/>
      <c r="B343" s="47"/>
      <c r="C343" s="47"/>
      <c r="D343" s="47"/>
      <c r="E343" s="48"/>
      <c r="F343" s="47"/>
      <c r="G343" s="47"/>
    </row>
    <row r="344" spans="1:7" ht="13.5">
      <c r="A344" s="47"/>
      <c r="B344" s="47"/>
      <c r="C344" s="47"/>
      <c r="D344" s="47"/>
      <c r="E344" s="48"/>
      <c r="F344" s="47"/>
      <c r="G344" s="47"/>
    </row>
    <row r="345" spans="1:7" ht="13.5">
      <c r="A345" s="47"/>
      <c r="B345" s="47"/>
      <c r="C345" s="47"/>
      <c r="D345" s="47"/>
      <c r="E345" s="48"/>
      <c r="F345" s="47"/>
      <c r="G345" s="47"/>
    </row>
    <row r="346" spans="1:7" ht="13.5">
      <c r="A346" s="47"/>
      <c r="B346" s="47"/>
      <c r="C346" s="47"/>
      <c r="D346" s="47"/>
      <c r="E346" s="48"/>
      <c r="F346" s="47"/>
      <c r="G346" s="47"/>
    </row>
    <row r="347" spans="1:7" ht="13.5">
      <c r="A347" s="47"/>
      <c r="B347" s="47"/>
      <c r="C347" s="47"/>
      <c r="D347" s="47"/>
      <c r="E347" s="48"/>
      <c r="F347" s="47"/>
      <c r="G347" s="47"/>
    </row>
    <row r="348" spans="1:7" ht="13.5">
      <c r="A348" s="47"/>
      <c r="B348" s="47"/>
      <c r="C348" s="47"/>
      <c r="D348" s="47"/>
      <c r="E348" s="48"/>
      <c r="F348" s="47"/>
      <c r="G348" s="47"/>
    </row>
    <row r="349" spans="1:7" ht="13.5">
      <c r="A349" s="47"/>
      <c r="B349" s="47"/>
      <c r="C349" s="47"/>
      <c r="D349" s="47"/>
      <c r="E349" s="48"/>
      <c r="F349" s="47"/>
      <c r="G349" s="47"/>
    </row>
    <row r="350" spans="1:7" ht="13.5">
      <c r="A350" s="47"/>
      <c r="B350" s="47"/>
      <c r="C350" s="47"/>
      <c r="D350" s="47"/>
      <c r="E350" s="48"/>
      <c r="F350" s="47"/>
      <c r="G350" s="47"/>
    </row>
    <row r="351" spans="1:7" ht="13.5">
      <c r="A351" s="47"/>
      <c r="B351" s="47"/>
      <c r="C351" s="47"/>
      <c r="D351" s="47"/>
      <c r="E351" s="48"/>
      <c r="F351" s="47"/>
      <c r="G351" s="47"/>
    </row>
    <row r="352" spans="1:7" ht="13.5">
      <c r="A352" s="47"/>
      <c r="B352" s="47"/>
      <c r="C352" s="47"/>
      <c r="D352" s="47"/>
      <c r="E352" s="48"/>
      <c r="F352" s="47"/>
      <c r="G352" s="47"/>
    </row>
    <row r="353" spans="1:7" ht="13.5">
      <c r="A353" s="47"/>
      <c r="B353" s="47"/>
      <c r="C353" s="47"/>
      <c r="D353" s="47"/>
      <c r="E353" s="48"/>
      <c r="F353" s="47"/>
      <c r="G353" s="47"/>
    </row>
    <row r="354" spans="1:7" ht="13.5">
      <c r="A354" s="47"/>
      <c r="B354" s="47"/>
      <c r="C354" s="47"/>
      <c r="D354" s="47"/>
      <c r="E354" s="48"/>
      <c r="F354" s="47"/>
      <c r="G354" s="47"/>
    </row>
    <row r="355" spans="1:7" ht="13.5">
      <c r="A355" s="47"/>
      <c r="B355" s="47"/>
      <c r="C355" s="47"/>
      <c r="D355" s="47"/>
      <c r="E355" s="48"/>
      <c r="F355" s="47"/>
      <c r="G355" s="47"/>
    </row>
    <row r="356" spans="1:7" ht="13.5">
      <c r="A356" s="47"/>
      <c r="B356" s="47"/>
      <c r="C356" s="47"/>
      <c r="D356" s="47"/>
      <c r="E356" s="48"/>
      <c r="F356" s="47"/>
      <c r="G356" s="47"/>
    </row>
    <row r="357" spans="1:7" ht="13.5">
      <c r="A357" s="47"/>
      <c r="B357" s="47"/>
      <c r="C357" s="47"/>
      <c r="D357" s="47"/>
      <c r="E357" s="48"/>
      <c r="F357" s="47"/>
      <c r="G357" s="47"/>
    </row>
    <row r="358" spans="1:7" ht="13.5">
      <c r="A358" s="47"/>
      <c r="B358" s="47"/>
      <c r="C358" s="47"/>
      <c r="D358" s="47"/>
      <c r="E358" s="48"/>
      <c r="F358" s="47"/>
      <c r="G358" s="47"/>
    </row>
    <row r="359" spans="1:7" ht="13.5">
      <c r="A359" s="47"/>
      <c r="B359" s="47"/>
      <c r="C359" s="47"/>
      <c r="D359" s="47"/>
      <c r="E359" s="48"/>
      <c r="F359" s="47"/>
      <c r="G359" s="47"/>
    </row>
    <row r="360" spans="1:7" ht="13.5">
      <c r="A360" s="47"/>
      <c r="B360" s="47"/>
      <c r="C360" s="47"/>
      <c r="D360" s="47"/>
      <c r="E360" s="48"/>
      <c r="F360" s="47"/>
      <c r="G360" s="47"/>
    </row>
    <row r="361" spans="1:7" ht="13.5">
      <c r="A361" s="47"/>
      <c r="B361" s="47"/>
      <c r="C361" s="47"/>
      <c r="D361" s="47"/>
      <c r="E361" s="48"/>
      <c r="F361" s="47"/>
      <c r="G361" s="47"/>
    </row>
    <row r="362" spans="1:7" ht="13.5">
      <c r="A362" s="47"/>
      <c r="B362" s="47"/>
      <c r="C362" s="47"/>
      <c r="D362" s="47"/>
      <c r="E362" s="48"/>
      <c r="F362" s="47"/>
      <c r="G362" s="47"/>
    </row>
    <row r="363" spans="1:7" ht="13.5">
      <c r="A363" s="47"/>
      <c r="B363" s="47"/>
      <c r="C363" s="47"/>
      <c r="D363" s="47"/>
      <c r="E363" s="48"/>
      <c r="F363" s="47"/>
      <c r="G363" s="47"/>
    </row>
    <row r="364" spans="1:7" ht="13.5">
      <c r="A364" s="47"/>
      <c r="B364" s="47"/>
      <c r="C364" s="47"/>
      <c r="D364" s="47"/>
      <c r="E364" s="48"/>
      <c r="F364" s="47"/>
      <c r="G364" s="47"/>
    </row>
    <row r="365" spans="1:7" ht="13.5">
      <c r="A365" s="47"/>
      <c r="B365" s="47"/>
      <c r="C365" s="47"/>
      <c r="D365" s="47"/>
      <c r="E365" s="48"/>
      <c r="F365" s="47"/>
      <c r="G365" s="47"/>
    </row>
    <row r="366" spans="1:7" ht="13.5">
      <c r="A366" s="47"/>
      <c r="B366" s="47"/>
      <c r="C366" s="47"/>
      <c r="D366" s="47"/>
      <c r="E366" s="48"/>
      <c r="F366" s="47"/>
      <c r="G366" s="47"/>
    </row>
    <row r="367" spans="1:7" ht="13.5">
      <c r="A367" s="47"/>
      <c r="B367" s="47"/>
      <c r="C367" s="47"/>
      <c r="D367" s="47"/>
      <c r="E367" s="48"/>
      <c r="F367" s="47"/>
      <c r="G367" s="47"/>
    </row>
    <row r="368" spans="1:7" ht="13.5">
      <c r="A368" s="47"/>
      <c r="B368" s="47"/>
      <c r="C368" s="47"/>
      <c r="D368" s="47"/>
      <c r="E368" s="48"/>
      <c r="F368" s="47"/>
      <c r="G368" s="47"/>
    </row>
    <row r="369" spans="1:7" ht="13.5">
      <c r="A369" s="47"/>
      <c r="B369" s="47"/>
      <c r="C369" s="47"/>
      <c r="D369" s="47"/>
      <c r="E369" s="48"/>
      <c r="F369" s="47"/>
      <c r="G369" s="47"/>
    </row>
    <row r="370" spans="1:7" ht="13.5">
      <c r="A370" s="47"/>
      <c r="B370" s="47"/>
      <c r="C370" s="47"/>
      <c r="D370" s="47"/>
      <c r="E370" s="48"/>
      <c r="F370" s="47"/>
      <c r="G370" s="47"/>
    </row>
    <row r="371" spans="1:7" ht="13.5">
      <c r="A371" s="47"/>
      <c r="B371" s="47"/>
      <c r="C371" s="47"/>
      <c r="D371" s="47"/>
      <c r="E371" s="48"/>
      <c r="F371" s="47"/>
      <c r="G371" s="47"/>
    </row>
    <row r="372" spans="1:7" ht="13.5">
      <c r="A372" s="47"/>
      <c r="B372" s="47"/>
      <c r="C372" s="47"/>
      <c r="D372" s="47"/>
      <c r="E372" s="48"/>
      <c r="F372" s="47"/>
      <c r="G372" s="47"/>
    </row>
    <row r="373" spans="1:7" ht="13.5">
      <c r="A373" s="47"/>
      <c r="B373" s="47"/>
      <c r="C373" s="47"/>
      <c r="D373" s="47"/>
      <c r="E373" s="48"/>
      <c r="F373" s="47"/>
      <c r="G373" s="47"/>
    </row>
    <row r="374" spans="1:7" ht="13.5">
      <c r="A374" s="47"/>
      <c r="B374" s="47"/>
      <c r="C374" s="47"/>
      <c r="D374" s="47"/>
      <c r="E374" s="48"/>
      <c r="F374" s="47"/>
      <c r="G374" s="47"/>
    </row>
    <row r="375" spans="1:7" ht="13.5">
      <c r="A375" s="47"/>
      <c r="B375" s="47"/>
      <c r="C375" s="47"/>
      <c r="D375" s="47"/>
      <c r="E375" s="48"/>
      <c r="F375" s="47"/>
      <c r="G375" s="47"/>
    </row>
    <row r="376" spans="1:7" ht="13.5">
      <c r="A376" s="47"/>
      <c r="B376" s="47"/>
      <c r="C376" s="47"/>
      <c r="D376" s="47"/>
      <c r="E376" s="48"/>
      <c r="F376" s="47"/>
      <c r="G376" s="47"/>
    </row>
    <row r="377" spans="1:7" ht="13.5">
      <c r="A377" s="47"/>
      <c r="B377" s="47"/>
      <c r="C377" s="47"/>
      <c r="D377" s="47"/>
      <c r="E377" s="48"/>
      <c r="F377" s="47"/>
      <c r="G377" s="47"/>
    </row>
    <row r="378" spans="1:7" ht="13.5">
      <c r="A378" s="47"/>
      <c r="B378" s="47"/>
      <c r="C378" s="47"/>
      <c r="D378" s="47"/>
      <c r="E378" s="48"/>
      <c r="F378" s="47"/>
      <c r="G378" s="47"/>
    </row>
    <row r="379" spans="1:7" ht="13.5">
      <c r="A379" s="47"/>
      <c r="B379" s="47"/>
      <c r="C379" s="47"/>
      <c r="D379" s="47"/>
      <c r="E379" s="48"/>
      <c r="F379" s="47"/>
      <c r="G379" s="47"/>
    </row>
    <row r="380" spans="1:7" ht="13.5">
      <c r="A380" s="47"/>
      <c r="B380" s="47"/>
      <c r="C380" s="47"/>
      <c r="D380" s="47"/>
      <c r="E380" s="48"/>
      <c r="F380" s="47"/>
      <c r="G380" s="47"/>
    </row>
    <row r="381" spans="1:7" ht="13.5">
      <c r="A381" s="47"/>
      <c r="B381" s="47"/>
      <c r="C381" s="47"/>
      <c r="D381" s="47"/>
      <c r="E381" s="48"/>
      <c r="F381" s="47"/>
      <c r="G381" s="47"/>
    </row>
    <row r="382" spans="1:7" ht="13.5">
      <c r="A382" s="47"/>
      <c r="B382" s="47"/>
      <c r="C382" s="47"/>
      <c r="D382" s="47"/>
      <c r="E382" s="48"/>
      <c r="F382" s="47"/>
      <c r="G382" s="47"/>
    </row>
    <row r="383" spans="1:7" ht="13.5">
      <c r="A383" s="47"/>
      <c r="B383" s="47"/>
      <c r="C383" s="47"/>
      <c r="D383" s="47"/>
      <c r="E383" s="48"/>
      <c r="F383" s="47"/>
      <c r="G383" s="47"/>
    </row>
    <row r="384" spans="1:7" ht="13.5">
      <c r="A384" s="47"/>
      <c r="B384" s="47"/>
      <c r="C384" s="47"/>
      <c r="D384" s="47"/>
      <c r="E384" s="48"/>
      <c r="F384" s="47"/>
      <c r="G384" s="47"/>
    </row>
    <row r="385" spans="1:7" ht="13.5">
      <c r="A385" s="47"/>
      <c r="B385" s="47"/>
      <c r="C385" s="47"/>
      <c r="D385" s="47"/>
      <c r="E385" s="48"/>
      <c r="F385" s="47"/>
      <c r="G385" s="47"/>
    </row>
    <row r="386" spans="1:7" ht="13.5">
      <c r="A386" s="47"/>
      <c r="B386" s="47"/>
      <c r="C386" s="47"/>
      <c r="D386" s="47"/>
      <c r="E386" s="48"/>
      <c r="F386" s="47"/>
      <c r="G386" s="47"/>
    </row>
    <row r="387" spans="1:7" ht="13.5">
      <c r="A387" s="47"/>
      <c r="B387" s="47"/>
      <c r="C387" s="47"/>
      <c r="D387" s="47"/>
      <c r="E387" s="48"/>
      <c r="F387" s="47"/>
      <c r="G387" s="47"/>
    </row>
    <row r="388" spans="1:7" ht="13.5">
      <c r="A388" s="47"/>
      <c r="B388" s="47"/>
      <c r="C388" s="47"/>
      <c r="D388" s="47"/>
      <c r="E388" s="48"/>
      <c r="F388" s="47"/>
      <c r="G388" s="47"/>
    </row>
    <row r="389" spans="1:7" ht="13.5">
      <c r="A389" s="47"/>
      <c r="B389" s="47"/>
      <c r="C389" s="47"/>
      <c r="D389" s="47"/>
      <c r="E389" s="48"/>
      <c r="F389" s="47"/>
      <c r="G389" s="47"/>
    </row>
    <row r="390" spans="1:7" ht="13.5">
      <c r="A390" s="47"/>
      <c r="B390" s="47"/>
      <c r="C390" s="47"/>
      <c r="D390" s="47"/>
      <c r="E390" s="48"/>
      <c r="F390" s="47"/>
      <c r="G390" s="47"/>
    </row>
    <row r="391" spans="1:7" ht="13.5">
      <c r="A391" s="47"/>
      <c r="B391" s="47"/>
      <c r="C391" s="47"/>
      <c r="D391" s="47"/>
      <c r="E391" s="48"/>
      <c r="F391" s="47"/>
      <c r="G391" s="47"/>
    </row>
    <row r="392" spans="1:7" ht="13.5">
      <c r="A392" s="47"/>
      <c r="B392" s="47"/>
      <c r="C392" s="47"/>
      <c r="D392" s="47"/>
      <c r="E392" s="48"/>
      <c r="F392" s="47"/>
      <c r="G392" s="47"/>
    </row>
    <row r="393" spans="1:7" ht="13.5">
      <c r="A393" s="47"/>
      <c r="B393" s="47"/>
      <c r="C393" s="47"/>
      <c r="D393" s="47"/>
      <c r="E393" s="48"/>
      <c r="F393" s="47"/>
      <c r="G393" s="47"/>
    </row>
    <row r="394" spans="1:7" ht="13.5">
      <c r="A394" s="47"/>
      <c r="B394" s="47"/>
      <c r="C394" s="47"/>
      <c r="D394" s="47"/>
      <c r="E394" s="48"/>
      <c r="F394" s="47"/>
      <c r="G394" s="47"/>
    </row>
    <row r="395" spans="1:7" ht="13.5">
      <c r="A395" s="47"/>
      <c r="B395" s="47"/>
      <c r="C395" s="47"/>
      <c r="D395" s="47"/>
      <c r="E395" s="48"/>
      <c r="F395" s="47"/>
      <c r="G395" s="47"/>
    </row>
    <row r="396" spans="1:7" ht="13.5">
      <c r="A396" s="47"/>
      <c r="B396" s="47"/>
      <c r="C396" s="47"/>
      <c r="D396" s="47"/>
      <c r="E396" s="48"/>
      <c r="F396" s="47"/>
      <c r="G396" s="47"/>
    </row>
    <row r="397" spans="1:7" ht="13.5">
      <c r="A397" s="47"/>
      <c r="B397" s="47"/>
      <c r="C397" s="47"/>
      <c r="D397" s="47"/>
      <c r="E397" s="48"/>
      <c r="F397" s="47"/>
      <c r="G397" s="47"/>
    </row>
    <row r="398" spans="1:7" ht="13.5">
      <c r="A398" s="47"/>
      <c r="B398" s="47"/>
      <c r="C398" s="47"/>
      <c r="D398" s="47"/>
      <c r="E398" s="48"/>
      <c r="F398" s="47"/>
      <c r="G398" s="47"/>
    </row>
    <row r="399" spans="1:7" ht="13.5">
      <c r="A399" s="47"/>
      <c r="B399" s="47"/>
      <c r="C399" s="47"/>
      <c r="D399" s="47"/>
      <c r="E399" s="48"/>
      <c r="F399" s="47"/>
      <c r="G399" s="47"/>
    </row>
    <row r="400" spans="1:7" ht="13.5">
      <c r="A400" s="47"/>
      <c r="B400" s="47"/>
      <c r="C400" s="47"/>
      <c r="D400" s="47"/>
      <c r="E400" s="48"/>
      <c r="F400" s="47"/>
      <c r="G400" s="47"/>
    </row>
    <row r="401" spans="1:7" ht="13.5">
      <c r="A401" s="47"/>
      <c r="B401" s="47"/>
      <c r="C401" s="47"/>
      <c r="D401" s="47"/>
      <c r="E401" s="48"/>
      <c r="F401" s="47"/>
      <c r="G401" s="47"/>
    </row>
    <row r="402" spans="1:7" ht="13.5">
      <c r="A402" s="47"/>
      <c r="B402" s="47"/>
      <c r="C402" s="47"/>
      <c r="D402" s="47"/>
      <c r="E402" s="48"/>
      <c r="F402" s="47"/>
      <c r="G402" s="47"/>
    </row>
    <row r="403" spans="1:7" ht="13.5">
      <c r="A403" s="47"/>
      <c r="B403" s="47"/>
      <c r="C403" s="47"/>
      <c r="D403" s="47"/>
      <c r="E403" s="48"/>
      <c r="F403" s="47"/>
      <c r="G403" s="47"/>
    </row>
    <row r="404" spans="1:7" ht="13.5">
      <c r="A404" s="47"/>
      <c r="B404" s="47"/>
      <c r="C404" s="47"/>
      <c r="D404" s="47"/>
      <c r="E404" s="48"/>
      <c r="F404" s="47"/>
      <c r="G404" s="47"/>
    </row>
    <row r="405" spans="1:7" ht="13.5">
      <c r="A405" s="47"/>
      <c r="B405" s="47"/>
      <c r="C405" s="47"/>
      <c r="D405" s="47"/>
      <c r="E405" s="48"/>
      <c r="F405" s="47"/>
      <c r="G405" s="47"/>
    </row>
    <row r="406" spans="1:7" ht="13.5">
      <c r="A406" s="47"/>
      <c r="B406" s="47"/>
      <c r="C406" s="47"/>
      <c r="D406" s="47"/>
      <c r="E406" s="48"/>
      <c r="F406" s="47"/>
      <c r="G406" s="47"/>
    </row>
    <row r="407" spans="1:7" ht="13.5">
      <c r="A407" s="47"/>
      <c r="B407" s="47"/>
      <c r="C407" s="47"/>
      <c r="D407" s="47"/>
      <c r="E407" s="48"/>
      <c r="F407" s="47"/>
      <c r="G407" s="47"/>
    </row>
    <row r="408" spans="1:7" ht="13.5">
      <c r="A408" s="47"/>
      <c r="B408" s="47"/>
      <c r="C408" s="47"/>
      <c r="D408" s="47"/>
      <c r="E408" s="48"/>
      <c r="F408" s="47"/>
      <c r="G408" s="47"/>
    </row>
    <row r="409" spans="1:7" ht="13.5">
      <c r="A409" s="47"/>
      <c r="B409" s="47"/>
      <c r="C409" s="47"/>
      <c r="D409" s="47"/>
      <c r="E409" s="48"/>
      <c r="F409" s="47"/>
      <c r="G409" s="47"/>
    </row>
    <row r="410" spans="1:7" ht="13.5">
      <c r="A410" s="47"/>
      <c r="B410" s="47"/>
      <c r="C410" s="47"/>
      <c r="D410" s="47"/>
      <c r="E410" s="48"/>
      <c r="F410" s="47"/>
      <c r="G410" s="47"/>
    </row>
    <row r="411" spans="1:7" ht="13.5">
      <c r="A411" s="47"/>
      <c r="B411" s="47"/>
      <c r="C411" s="47"/>
      <c r="D411" s="47"/>
      <c r="E411" s="48"/>
      <c r="F411" s="47"/>
      <c r="G411" s="47"/>
    </row>
    <row r="412" spans="1:7" ht="13.5">
      <c r="A412" s="47"/>
      <c r="B412" s="47"/>
      <c r="C412" s="47"/>
      <c r="D412" s="47"/>
      <c r="E412" s="48"/>
      <c r="F412" s="47"/>
      <c r="G412" s="47"/>
    </row>
    <row r="413" spans="1:7" ht="13.5">
      <c r="A413" s="47"/>
      <c r="B413" s="47"/>
      <c r="C413" s="47"/>
      <c r="D413" s="47"/>
      <c r="E413" s="48"/>
      <c r="F413" s="47"/>
      <c r="G413" s="47"/>
    </row>
    <row r="414" spans="1:7" ht="13.5">
      <c r="A414" s="47"/>
      <c r="B414" s="47"/>
      <c r="C414" s="47"/>
      <c r="D414" s="47"/>
      <c r="E414" s="48"/>
      <c r="F414" s="47"/>
      <c r="G414" s="47"/>
    </row>
    <row r="415" spans="1:7" ht="13.5">
      <c r="A415" s="47"/>
      <c r="B415" s="47"/>
      <c r="C415" s="47"/>
      <c r="D415" s="47"/>
      <c r="E415" s="48"/>
      <c r="F415" s="47"/>
      <c r="G415" s="47"/>
    </row>
    <row r="416" spans="1:7" ht="13.5">
      <c r="A416" s="47"/>
      <c r="B416" s="47"/>
      <c r="C416" s="47"/>
      <c r="D416" s="47"/>
      <c r="E416" s="48"/>
      <c r="F416" s="47"/>
      <c r="G416" s="47"/>
    </row>
    <row r="417" spans="1:7" ht="13.5">
      <c r="A417" s="47"/>
      <c r="B417" s="47"/>
      <c r="C417" s="47"/>
      <c r="D417" s="47"/>
      <c r="E417" s="48"/>
      <c r="F417" s="47"/>
      <c r="G417" s="47"/>
    </row>
    <row r="418" spans="1:7" ht="13.5">
      <c r="A418" s="47"/>
      <c r="B418" s="47"/>
      <c r="C418" s="47"/>
      <c r="D418" s="47"/>
      <c r="E418" s="48"/>
      <c r="F418" s="47"/>
      <c r="G418" s="47"/>
    </row>
    <row r="419" spans="1:7" ht="13.5">
      <c r="A419" s="47"/>
      <c r="B419" s="47"/>
      <c r="C419" s="47"/>
      <c r="D419" s="47"/>
      <c r="E419" s="48"/>
      <c r="F419" s="47"/>
      <c r="G419" s="47"/>
    </row>
    <row r="420" spans="1:7" ht="13.5">
      <c r="A420" s="47"/>
      <c r="B420" s="47"/>
      <c r="C420" s="47"/>
      <c r="D420" s="47"/>
      <c r="E420" s="48"/>
      <c r="F420" s="47"/>
      <c r="G420" s="47"/>
    </row>
    <row r="421" spans="1:7" ht="13.5">
      <c r="A421" s="47"/>
      <c r="B421" s="47"/>
      <c r="C421" s="47"/>
      <c r="D421" s="47"/>
      <c r="E421" s="48"/>
      <c r="F421" s="47"/>
      <c r="G421" s="47"/>
    </row>
    <row r="422" spans="1:7" ht="13.5">
      <c r="A422" s="47"/>
      <c r="B422" s="47"/>
      <c r="C422" s="47"/>
      <c r="D422" s="47"/>
      <c r="E422" s="48"/>
      <c r="F422" s="47"/>
      <c r="G422" s="47"/>
    </row>
    <row r="423" spans="1:7" ht="13.5">
      <c r="A423" s="47"/>
      <c r="B423" s="47"/>
      <c r="C423" s="47"/>
      <c r="D423" s="47"/>
      <c r="E423" s="48"/>
      <c r="F423" s="47"/>
      <c r="G423" s="47"/>
    </row>
    <row r="424" spans="1:7" ht="13.5">
      <c r="A424" s="47"/>
      <c r="B424" s="47"/>
      <c r="C424" s="47"/>
      <c r="D424" s="47"/>
      <c r="E424" s="48"/>
      <c r="F424" s="47"/>
      <c r="G424" s="47"/>
    </row>
    <row r="425" spans="1:7" ht="13.5">
      <c r="A425" s="47"/>
      <c r="B425" s="47"/>
      <c r="C425" s="47"/>
      <c r="D425" s="47"/>
      <c r="E425" s="48"/>
      <c r="F425" s="47"/>
      <c r="G425" s="47"/>
    </row>
    <row r="426" spans="1:7" ht="13.5">
      <c r="A426" s="47"/>
      <c r="B426" s="47"/>
      <c r="C426" s="47"/>
      <c r="D426" s="47"/>
      <c r="E426" s="48"/>
      <c r="F426" s="47"/>
      <c r="G426" s="47"/>
    </row>
    <row r="427" spans="1:7" ht="13.5">
      <c r="A427" s="47"/>
      <c r="B427" s="47"/>
      <c r="C427" s="47"/>
      <c r="D427" s="47"/>
      <c r="E427" s="48"/>
      <c r="F427" s="47"/>
      <c r="G427" s="47"/>
    </row>
    <row r="428" spans="1:7" ht="13.5">
      <c r="A428" s="47"/>
      <c r="B428" s="47"/>
      <c r="C428" s="47"/>
      <c r="D428" s="47"/>
      <c r="E428" s="48"/>
      <c r="F428" s="47"/>
      <c r="G428" s="47"/>
    </row>
    <row r="429" spans="1:7" ht="13.5">
      <c r="A429" s="47"/>
      <c r="B429" s="47"/>
      <c r="C429" s="47"/>
      <c r="D429" s="47"/>
      <c r="E429" s="48"/>
      <c r="F429" s="47"/>
      <c r="G429" s="47"/>
    </row>
    <row r="430" spans="1:7" ht="13.5">
      <c r="A430" s="47"/>
      <c r="B430" s="47"/>
      <c r="C430" s="47"/>
      <c r="D430" s="47"/>
      <c r="E430" s="48"/>
      <c r="F430" s="47"/>
      <c r="G430" s="47"/>
    </row>
    <row r="431" spans="1:7" ht="13.5">
      <c r="A431" s="47"/>
      <c r="B431" s="47"/>
      <c r="C431" s="47"/>
      <c r="D431" s="47"/>
      <c r="E431" s="48"/>
      <c r="F431" s="47"/>
      <c r="G431" s="47"/>
    </row>
    <row r="432" spans="1:7" ht="13.5">
      <c r="A432" s="47"/>
      <c r="B432" s="47"/>
      <c r="C432" s="47"/>
      <c r="D432" s="47"/>
      <c r="E432" s="48"/>
      <c r="F432" s="47"/>
      <c r="G432" s="47"/>
    </row>
    <row r="433" spans="1:7" ht="13.5">
      <c r="A433" s="47"/>
      <c r="B433" s="47"/>
      <c r="C433" s="47"/>
      <c r="D433" s="47"/>
      <c r="E433" s="48"/>
      <c r="F433" s="47"/>
      <c r="G433" s="47"/>
    </row>
    <row r="434" spans="1:7" ht="13.5">
      <c r="A434" s="47"/>
      <c r="B434" s="47"/>
      <c r="C434" s="47"/>
      <c r="D434" s="47"/>
      <c r="E434" s="48"/>
      <c r="F434" s="47"/>
      <c r="G434" s="47"/>
    </row>
    <row r="435" spans="1:7" ht="13.5">
      <c r="A435" s="47"/>
      <c r="B435" s="47"/>
      <c r="C435" s="47"/>
      <c r="D435" s="47"/>
      <c r="E435" s="48"/>
      <c r="F435" s="47"/>
      <c r="G435" s="47"/>
    </row>
    <row r="436" spans="1:7" ht="13.5">
      <c r="A436" s="47"/>
      <c r="B436" s="47"/>
      <c r="C436" s="47"/>
      <c r="D436" s="47"/>
      <c r="E436" s="48"/>
      <c r="F436" s="47"/>
      <c r="G436" s="47"/>
    </row>
    <row r="437" spans="1:7" ht="13.5">
      <c r="A437" s="47"/>
      <c r="B437" s="47"/>
      <c r="C437" s="47"/>
      <c r="D437" s="47"/>
      <c r="E437" s="48"/>
      <c r="F437" s="47"/>
      <c r="G437" s="47"/>
    </row>
    <row r="438" spans="1:7" ht="13.5">
      <c r="A438" s="47"/>
      <c r="B438" s="47"/>
      <c r="C438" s="47"/>
      <c r="D438" s="47"/>
      <c r="E438" s="48"/>
      <c r="F438" s="47"/>
      <c r="G438" s="47"/>
    </row>
    <row r="439" spans="1:7" ht="13.5">
      <c r="A439" s="47"/>
      <c r="B439" s="47"/>
      <c r="C439" s="47"/>
      <c r="D439" s="47"/>
      <c r="E439" s="48"/>
      <c r="F439" s="47"/>
      <c r="G439" s="47"/>
    </row>
    <row r="440" spans="1:7" ht="13.5">
      <c r="A440" s="47"/>
      <c r="B440" s="47"/>
      <c r="C440" s="47"/>
      <c r="D440" s="47"/>
      <c r="E440" s="48"/>
      <c r="F440" s="47"/>
      <c r="G440" s="47"/>
    </row>
    <row r="441" spans="1:7" ht="13.5">
      <c r="A441" s="47"/>
      <c r="B441" s="47"/>
      <c r="C441" s="47"/>
      <c r="D441" s="47"/>
      <c r="E441" s="48"/>
      <c r="F441" s="47"/>
      <c r="G441" s="47"/>
    </row>
    <row r="442" spans="1:7" ht="13.5">
      <c r="A442" s="47"/>
      <c r="B442" s="47"/>
      <c r="C442" s="47"/>
      <c r="D442" s="47"/>
      <c r="E442" s="48"/>
      <c r="F442" s="47"/>
      <c r="G442" s="47"/>
    </row>
    <row r="443" spans="1:7" ht="13.5">
      <c r="A443" s="47"/>
      <c r="B443" s="47"/>
      <c r="C443" s="47"/>
      <c r="D443" s="47"/>
      <c r="E443" s="48"/>
      <c r="F443" s="47"/>
      <c r="G443" s="47"/>
    </row>
    <row r="444" spans="1:7" ht="13.5">
      <c r="A444" s="47"/>
      <c r="B444" s="47"/>
      <c r="C444" s="47"/>
      <c r="D444" s="47"/>
      <c r="E444" s="48"/>
      <c r="F444" s="47"/>
      <c r="G444" s="47"/>
    </row>
    <row r="445" spans="1:7" ht="13.5">
      <c r="A445" s="47"/>
      <c r="B445" s="47"/>
      <c r="C445" s="47"/>
      <c r="D445" s="47"/>
      <c r="E445" s="48"/>
      <c r="F445" s="47"/>
      <c r="G445" s="47"/>
    </row>
    <row r="446" spans="1:7" ht="13.5">
      <c r="A446" s="47"/>
      <c r="B446" s="47"/>
      <c r="C446" s="47"/>
      <c r="D446" s="47"/>
      <c r="E446" s="48"/>
      <c r="F446" s="47"/>
      <c r="G446" s="47"/>
    </row>
    <row r="447" spans="1:7" ht="13.5">
      <c r="A447" s="47"/>
      <c r="B447" s="47"/>
      <c r="C447" s="47"/>
      <c r="D447" s="47"/>
      <c r="E447" s="48"/>
      <c r="F447" s="47"/>
      <c r="G447" s="47"/>
    </row>
    <row r="448" spans="1:7" ht="13.5">
      <c r="A448" s="47"/>
      <c r="B448" s="47"/>
      <c r="C448" s="47"/>
      <c r="D448" s="47"/>
      <c r="E448" s="48"/>
      <c r="F448" s="47"/>
      <c r="G448" s="47"/>
    </row>
    <row r="449" spans="1:7" ht="13.5">
      <c r="A449" s="47"/>
      <c r="B449" s="47"/>
      <c r="C449" s="47"/>
      <c r="D449" s="47"/>
      <c r="E449" s="48"/>
      <c r="F449" s="47"/>
      <c r="G449" s="47"/>
    </row>
    <row r="450" spans="1:7" ht="13.5">
      <c r="A450" s="47"/>
      <c r="B450" s="47"/>
      <c r="C450" s="47"/>
      <c r="D450" s="47"/>
      <c r="E450" s="48"/>
      <c r="F450" s="47"/>
      <c r="G450" s="47"/>
    </row>
    <row r="451" spans="1:7" ht="13.5">
      <c r="A451" s="47"/>
      <c r="B451" s="47"/>
      <c r="C451" s="47"/>
      <c r="D451" s="47"/>
      <c r="E451" s="48"/>
      <c r="F451" s="47"/>
      <c r="G451" s="47"/>
    </row>
    <row r="452" spans="1:7" ht="13.5">
      <c r="A452" s="47"/>
      <c r="B452" s="47"/>
      <c r="C452" s="47"/>
      <c r="D452" s="47"/>
      <c r="E452" s="48"/>
      <c r="F452" s="47"/>
      <c r="G452" s="47"/>
    </row>
    <row r="453" spans="1:7" ht="13.5">
      <c r="A453" s="47"/>
      <c r="B453" s="47"/>
      <c r="C453" s="47"/>
      <c r="D453" s="47"/>
      <c r="E453" s="48"/>
      <c r="F453" s="47"/>
      <c r="G453" s="47"/>
    </row>
    <row r="454" spans="1:7" ht="13.5">
      <c r="A454" s="47"/>
      <c r="B454" s="47"/>
      <c r="C454" s="47"/>
      <c r="D454" s="47"/>
      <c r="E454" s="48"/>
      <c r="F454" s="47"/>
      <c r="G454" s="47"/>
    </row>
    <row r="455" spans="1:7" ht="13.5">
      <c r="A455" s="47"/>
      <c r="B455" s="47"/>
      <c r="C455" s="47"/>
      <c r="D455" s="47"/>
      <c r="E455" s="48"/>
      <c r="F455" s="47"/>
      <c r="G455" s="47"/>
    </row>
    <row r="456" spans="1:7" ht="13.5">
      <c r="A456" s="47"/>
      <c r="B456" s="47"/>
      <c r="C456" s="47"/>
      <c r="D456" s="47"/>
      <c r="E456" s="48"/>
      <c r="F456" s="47"/>
      <c r="G456" s="47"/>
    </row>
    <row r="457" spans="1:7" ht="13.5">
      <c r="A457" s="47"/>
      <c r="B457" s="47"/>
      <c r="C457" s="47"/>
      <c r="D457" s="47"/>
      <c r="E457" s="48"/>
      <c r="F457" s="47"/>
      <c r="G457" s="47"/>
    </row>
    <row r="458" spans="1:7" ht="13.5">
      <c r="A458" s="47"/>
      <c r="B458" s="47"/>
      <c r="C458" s="47"/>
      <c r="D458" s="47"/>
      <c r="E458" s="48"/>
      <c r="F458" s="47"/>
      <c r="G458" s="47"/>
    </row>
    <row r="459" spans="1:7" ht="13.5">
      <c r="A459" s="47"/>
      <c r="B459" s="47"/>
      <c r="C459" s="47"/>
      <c r="D459" s="47"/>
      <c r="E459" s="48"/>
      <c r="F459" s="47"/>
      <c r="G459" s="47"/>
    </row>
    <row r="460" spans="1:7" ht="13.5">
      <c r="A460" s="47"/>
      <c r="B460" s="47"/>
      <c r="C460" s="47"/>
      <c r="D460" s="47"/>
      <c r="E460" s="48"/>
      <c r="F460" s="47"/>
      <c r="G460" s="47"/>
    </row>
    <row r="461" spans="1:7" ht="13.5">
      <c r="A461" s="47"/>
      <c r="B461" s="47"/>
      <c r="C461" s="47"/>
      <c r="D461" s="47"/>
      <c r="E461" s="48"/>
      <c r="F461" s="47"/>
      <c r="G461" s="47"/>
    </row>
    <row r="462" spans="1:7" ht="13.5">
      <c r="A462" s="47"/>
      <c r="B462" s="47"/>
      <c r="C462" s="47"/>
      <c r="D462" s="47"/>
      <c r="E462" s="48"/>
      <c r="F462" s="47"/>
      <c r="G462" s="47"/>
    </row>
    <row r="463" spans="1:7" ht="13.5">
      <c r="A463" s="47"/>
      <c r="B463" s="47"/>
      <c r="C463" s="47"/>
      <c r="D463" s="47"/>
      <c r="E463" s="48"/>
      <c r="F463" s="47"/>
      <c r="G463" s="47"/>
    </row>
    <row r="464" spans="1:7" ht="13.5">
      <c r="A464" s="47"/>
      <c r="B464" s="47"/>
      <c r="C464" s="47"/>
      <c r="D464" s="47"/>
      <c r="E464" s="48"/>
      <c r="F464" s="47"/>
      <c r="G464" s="47"/>
    </row>
    <row r="465" spans="1:7" ht="13.5">
      <c r="A465" s="47"/>
      <c r="B465" s="47"/>
      <c r="C465" s="47"/>
      <c r="D465" s="47"/>
      <c r="E465" s="48"/>
      <c r="F465" s="47"/>
      <c r="G465" s="47"/>
    </row>
    <row r="466" spans="1:7" ht="13.5">
      <c r="A466" s="47"/>
      <c r="B466" s="47"/>
      <c r="C466" s="47"/>
      <c r="D466" s="47"/>
      <c r="E466" s="48"/>
      <c r="F466" s="47"/>
      <c r="G466" s="47"/>
    </row>
    <row r="467" spans="1:7" ht="13.5">
      <c r="A467" s="47"/>
      <c r="B467" s="47"/>
      <c r="C467" s="47"/>
      <c r="D467" s="47"/>
      <c r="E467" s="48"/>
      <c r="F467" s="47"/>
      <c r="G467" s="47"/>
    </row>
    <row r="468" spans="1:7" ht="13.5">
      <c r="A468" s="47"/>
      <c r="B468" s="47"/>
      <c r="C468" s="47"/>
      <c r="D468" s="47"/>
      <c r="E468" s="48"/>
      <c r="F468" s="47"/>
      <c r="G468" s="47"/>
    </row>
    <row r="469" spans="1:7" ht="13.5">
      <c r="A469" s="47"/>
      <c r="B469" s="47"/>
      <c r="C469" s="47"/>
      <c r="D469" s="47"/>
      <c r="E469" s="48"/>
      <c r="F469" s="47"/>
      <c r="G469" s="47"/>
    </row>
    <row r="470" spans="1:7" ht="13.5">
      <c r="A470" s="47"/>
      <c r="B470" s="47"/>
      <c r="C470" s="47"/>
      <c r="D470" s="47"/>
      <c r="E470" s="48"/>
      <c r="F470" s="47"/>
      <c r="G470" s="47"/>
    </row>
    <row r="471" spans="1:7" ht="13.5">
      <c r="A471" s="47"/>
      <c r="B471" s="47"/>
      <c r="C471" s="47"/>
      <c r="D471" s="47"/>
      <c r="E471" s="48"/>
      <c r="F471" s="47"/>
      <c r="G471" s="47"/>
    </row>
    <row r="472" spans="1:7" ht="13.5">
      <c r="A472" s="47"/>
      <c r="B472" s="47"/>
      <c r="C472" s="47"/>
      <c r="D472" s="47"/>
      <c r="E472" s="48"/>
      <c r="F472" s="47"/>
      <c r="G472" s="47"/>
    </row>
    <row r="473" spans="1:7" ht="13.5">
      <c r="A473" s="47"/>
      <c r="B473" s="47"/>
      <c r="C473" s="47"/>
      <c r="D473" s="47"/>
      <c r="E473" s="48"/>
      <c r="F473" s="47"/>
      <c r="G473" s="47"/>
    </row>
    <row r="474" spans="1:7" ht="13.5">
      <c r="A474" s="47"/>
      <c r="B474" s="47"/>
      <c r="C474" s="47"/>
      <c r="D474" s="47"/>
      <c r="E474" s="48"/>
      <c r="F474" s="47"/>
      <c r="G474" s="47"/>
    </row>
    <row r="475" spans="1:7" ht="13.5">
      <c r="A475" s="47"/>
      <c r="B475" s="47"/>
      <c r="C475" s="47"/>
      <c r="D475" s="47"/>
      <c r="E475" s="48"/>
      <c r="F475" s="47"/>
      <c r="G475" s="47"/>
    </row>
    <row r="476" spans="1:7" ht="13.5">
      <c r="A476" s="47"/>
      <c r="B476" s="47"/>
      <c r="C476" s="47"/>
      <c r="D476" s="47"/>
      <c r="E476" s="48"/>
      <c r="F476" s="47"/>
      <c r="G476" s="47"/>
    </row>
    <row r="477" spans="1:7" ht="13.5">
      <c r="A477" s="47"/>
      <c r="B477" s="47"/>
      <c r="C477" s="47"/>
      <c r="D477" s="47"/>
      <c r="E477" s="48"/>
      <c r="F477" s="47"/>
      <c r="G477" s="47"/>
    </row>
    <row r="478" spans="1:7" ht="13.5">
      <c r="A478" s="47"/>
      <c r="B478" s="47"/>
      <c r="C478" s="47"/>
      <c r="D478" s="47"/>
      <c r="E478" s="48"/>
      <c r="F478" s="47"/>
      <c r="G478" s="47"/>
    </row>
    <row r="479" spans="1:7" ht="13.5">
      <c r="A479" s="47"/>
      <c r="B479" s="47"/>
      <c r="C479" s="47"/>
      <c r="D479" s="47"/>
      <c r="E479" s="48"/>
      <c r="F479" s="47"/>
      <c r="G479" s="47"/>
    </row>
    <row r="480" spans="1:7" ht="13.5">
      <c r="A480" s="47"/>
      <c r="B480" s="47"/>
      <c r="C480" s="47"/>
      <c r="D480" s="47"/>
      <c r="E480" s="48"/>
      <c r="F480" s="47"/>
      <c r="G480" s="47"/>
    </row>
    <row r="481" spans="1:7" ht="13.5">
      <c r="A481" s="47"/>
      <c r="B481" s="47"/>
      <c r="C481" s="47"/>
      <c r="D481" s="47"/>
      <c r="E481" s="48"/>
      <c r="F481" s="47"/>
      <c r="G481" s="47"/>
    </row>
    <row r="482" spans="1:7" ht="13.5">
      <c r="A482" s="47"/>
      <c r="B482" s="47"/>
      <c r="C482" s="47"/>
      <c r="D482" s="47"/>
      <c r="E482" s="48"/>
      <c r="F482" s="47"/>
      <c r="G482" s="47"/>
    </row>
    <row r="483" spans="1:7" ht="13.5">
      <c r="A483" s="47"/>
      <c r="B483" s="47"/>
      <c r="C483" s="47"/>
      <c r="D483" s="47"/>
      <c r="E483" s="48"/>
      <c r="F483" s="47"/>
      <c r="G483" s="47"/>
    </row>
    <row r="484" spans="1:7" ht="13.5">
      <c r="A484" s="47"/>
      <c r="B484" s="47"/>
      <c r="C484" s="47"/>
      <c r="D484" s="47"/>
      <c r="E484" s="48"/>
      <c r="F484" s="47"/>
      <c r="G484" s="47"/>
    </row>
    <row r="485" spans="1:7" ht="13.5">
      <c r="A485" s="47"/>
      <c r="B485" s="47"/>
      <c r="C485" s="47"/>
      <c r="D485" s="47"/>
      <c r="E485" s="48"/>
      <c r="F485" s="47"/>
      <c r="G485" s="47"/>
    </row>
    <row r="486" spans="1:7" ht="13.5">
      <c r="A486" s="47"/>
      <c r="B486" s="47"/>
      <c r="C486" s="47"/>
      <c r="D486" s="47"/>
      <c r="E486" s="48"/>
      <c r="F486" s="47"/>
      <c r="G486" s="47"/>
    </row>
    <row r="487" spans="1:7" ht="13.5">
      <c r="A487" s="47"/>
      <c r="B487" s="47"/>
      <c r="C487" s="47"/>
      <c r="D487" s="47"/>
      <c r="E487" s="48"/>
      <c r="F487" s="47"/>
      <c r="G487" s="47"/>
    </row>
    <row r="488" spans="1:7" ht="13.5">
      <c r="A488" s="47"/>
      <c r="B488" s="47"/>
      <c r="C488" s="47"/>
      <c r="D488" s="47"/>
      <c r="E488" s="48"/>
      <c r="F488" s="47"/>
      <c r="G488" s="47"/>
    </row>
    <row r="489" spans="1:7" ht="13.5">
      <c r="A489" s="47"/>
      <c r="B489" s="47"/>
      <c r="C489" s="47"/>
      <c r="D489" s="47"/>
      <c r="E489" s="48"/>
      <c r="F489" s="47"/>
      <c r="G489" s="47"/>
    </row>
    <row r="490" spans="1:7" ht="13.5">
      <c r="A490" s="47"/>
      <c r="B490" s="47"/>
      <c r="C490" s="47"/>
      <c r="D490" s="47"/>
      <c r="E490" s="48"/>
      <c r="F490" s="47"/>
      <c r="G490" s="47"/>
    </row>
    <row r="491" spans="1:7" ht="13.5">
      <c r="A491" s="47"/>
      <c r="B491" s="47"/>
      <c r="C491" s="47"/>
      <c r="D491" s="47"/>
      <c r="E491" s="48"/>
      <c r="F491" s="47"/>
      <c r="G491" s="47"/>
    </row>
    <row r="492" spans="1:7" ht="13.5">
      <c r="A492" s="47"/>
      <c r="B492" s="47"/>
      <c r="C492" s="47"/>
      <c r="D492" s="47"/>
      <c r="E492" s="48"/>
      <c r="F492" s="47"/>
      <c r="G492" s="47"/>
    </row>
    <row r="493" spans="1:7" ht="13.5">
      <c r="A493" s="47"/>
      <c r="B493" s="47"/>
      <c r="C493" s="47"/>
      <c r="D493" s="47"/>
      <c r="E493" s="48"/>
      <c r="F493" s="47"/>
      <c r="G493" s="47"/>
    </row>
    <row r="494" spans="1:7" ht="13.5">
      <c r="A494" s="47"/>
      <c r="B494" s="47"/>
      <c r="C494" s="47"/>
      <c r="D494" s="47"/>
      <c r="E494" s="48"/>
      <c r="F494" s="47"/>
      <c r="G494" s="47"/>
    </row>
    <row r="495" spans="1:7" ht="13.5">
      <c r="A495" s="47"/>
      <c r="B495" s="47"/>
      <c r="C495" s="47"/>
      <c r="D495" s="47"/>
      <c r="E495" s="48"/>
      <c r="F495" s="47"/>
      <c r="G495" s="47"/>
    </row>
    <row r="496" spans="1:7" ht="13.5">
      <c r="A496" s="47"/>
      <c r="B496" s="47"/>
      <c r="C496" s="47"/>
      <c r="D496" s="47"/>
      <c r="E496" s="48"/>
      <c r="F496" s="47"/>
      <c r="G496" s="47"/>
    </row>
    <row r="497" spans="1:7" ht="13.5">
      <c r="A497" s="47"/>
      <c r="B497" s="47"/>
      <c r="C497" s="47"/>
      <c r="D497" s="47"/>
      <c r="E497" s="48"/>
      <c r="F497" s="47"/>
      <c r="G497" s="47"/>
    </row>
    <row r="498" spans="1:7" ht="13.5">
      <c r="A498" s="47"/>
      <c r="B498" s="47"/>
      <c r="C498" s="47"/>
      <c r="D498" s="47"/>
      <c r="E498" s="48"/>
      <c r="F498" s="47"/>
      <c r="G498" s="47"/>
    </row>
    <row r="499" spans="1:7" ht="13.5">
      <c r="A499" s="47"/>
      <c r="B499" s="47"/>
      <c r="C499" s="47"/>
      <c r="D499" s="47"/>
      <c r="E499" s="48"/>
      <c r="F499" s="47"/>
      <c r="G499" s="47"/>
    </row>
    <row r="500" spans="1:7" ht="13.5">
      <c r="A500" s="47"/>
      <c r="B500" s="47"/>
      <c r="C500" s="47"/>
      <c r="D500" s="47"/>
      <c r="E500" s="48"/>
      <c r="F500" s="47"/>
      <c r="G500" s="47"/>
    </row>
    <row r="501" spans="1:7" ht="13.5">
      <c r="A501" s="47"/>
      <c r="B501" s="47"/>
      <c r="C501" s="47"/>
      <c r="D501" s="47"/>
      <c r="E501" s="48"/>
      <c r="F501" s="47"/>
      <c r="G501" s="47"/>
    </row>
    <row r="502" spans="1:7" ht="13.5">
      <c r="A502" s="47"/>
      <c r="B502" s="47"/>
      <c r="C502" s="47"/>
      <c r="D502" s="47"/>
      <c r="E502" s="48"/>
      <c r="F502" s="47"/>
      <c r="G502" s="47"/>
    </row>
    <row r="503" spans="1:7" ht="13.5">
      <c r="A503" s="47"/>
      <c r="B503" s="47"/>
      <c r="C503" s="47"/>
      <c r="D503" s="47"/>
      <c r="E503" s="48"/>
      <c r="F503" s="47"/>
      <c r="G503" s="47"/>
    </row>
    <row r="504" spans="1:7" ht="13.5">
      <c r="A504" s="47"/>
      <c r="B504" s="47"/>
      <c r="C504" s="47"/>
      <c r="D504" s="47"/>
      <c r="E504" s="48"/>
      <c r="F504" s="47"/>
      <c r="G504" s="47"/>
    </row>
    <row r="505" spans="1:7" ht="13.5">
      <c r="A505" s="47"/>
      <c r="B505" s="47"/>
      <c r="C505" s="47"/>
      <c r="D505" s="47"/>
      <c r="E505" s="48"/>
      <c r="F505" s="47"/>
      <c r="G505" s="47"/>
    </row>
    <row r="506" spans="1:7" ht="13.5">
      <c r="A506" s="47"/>
      <c r="B506" s="47"/>
      <c r="C506" s="47"/>
      <c r="D506" s="47"/>
      <c r="E506" s="48"/>
      <c r="F506" s="47"/>
      <c r="G506" s="47"/>
    </row>
    <row r="507" spans="1:7" ht="13.5">
      <c r="A507" s="47"/>
      <c r="B507" s="47"/>
      <c r="C507" s="47"/>
      <c r="D507" s="47"/>
      <c r="E507" s="48"/>
      <c r="F507" s="47"/>
      <c r="G507" s="47"/>
    </row>
    <row r="508" spans="1:7" ht="13.5">
      <c r="A508" s="47"/>
      <c r="B508" s="47"/>
      <c r="C508" s="47"/>
      <c r="D508" s="47"/>
      <c r="E508" s="48"/>
      <c r="F508" s="47"/>
      <c r="G508" s="47"/>
    </row>
    <row r="509" spans="1:7" ht="13.5">
      <c r="A509" s="47"/>
      <c r="B509" s="47"/>
      <c r="C509" s="47"/>
      <c r="D509" s="47"/>
      <c r="E509" s="48"/>
      <c r="F509" s="47"/>
      <c r="G509" s="47"/>
    </row>
    <row r="510" spans="1:7" ht="13.5">
      <c r="A510" s="47"/>
      <c r="B510" s="47"/>
      <c r="C510" s="47"/>
      <c r="D510" s="47"/>
      <c r="E510" s="48"/>
      <c r="F510" s="47"/>
      <c r="G510" s="47"/>
    </row>
    <row r="511" spans="1:7" ht="13.5">
      <c r="A511" s="47"/>
      <c r="B511" s="47"/>
      <c r="C511" s="47"/>
      <c r="D511" s="47"/>
      <c r="E511" s="48"/>
      <c r="F511" s="47"/>
      <c r="G511" s="47"/>
    </row>
    <row r="512" spans="1:7" ht="13.5">
      <c r="A512" s="47"/>
      <c r="B512" s="47"/>
      <c r="C512" s="47"/>
      <c r="D512" s="47"/>
      <c r="E512" s="48"/>
      <c r="F512" s="47"/>
      <c r="G512" s="47"/>
    </row>
    <row r="513" spans="1:7" ht="13.5">
      <c r="A513" s="47"/>
      <c r="B513" s="47"/>
      <c r="C513" s="47"/>
      <c r="D513" s="47"/>
      <c r="E513" s="48"/>
      <c r="F513" s="47"/>
      <c r="G513" s="47"/>
    </row>
    <row r="514" spans="1:7" ht="13.5">
      <c r="A514" s="47"/>
      <c r="B514" s="47"/>
      <c r="C514" s="47"/>
      <c r="D514" s="47"/>
      <c r="E514" s="48"/>
      <c r="F514" s="47"/>
      <c r="G514" s="47"/>
    </row>
    <row r="515" spans="1:7" ht="13.5">
      <c r="A515" s="47"/>
      <c r="B515" s="47"/>
      <c r="C515" s="47"/>
      <c r="D515" s="47"/>
      <c r="E515" s="48"/>
      <c r="F515" s="47"/>
      <c r="G515" s="47"/>
    </row>
    <row r="516" spans="1:7" ht="13.5">
      <c r="A516" s="47"/>
      <c r="B516" s="47"/>
      <c r="C516" s="47"/>
      <c r="D516" s="47"/>
      <c r="E516" s="48"/>
      <c r="F516" s="47"/>
      <c r="G516" s="47"/>
    </row>
    <row r="517" spans="1:7" ht="13.5">
      <c r="A517" s="47"/>
      <c r="B517" s="47"/>
      <c r="C517" s="47"/>
      <c r="D517" s="47"/>
      <c r="E517" s="48"/>
      <c r="F517" s="47"/>
      <c r="G517" s="47"/>
    </row>
    <row r="518" spans="1:7" ht="13.5">
      <c r="A518" s="47"/>
      <c r="B518" s="47"/>
      <c r="C518" s="47"/>
      <c r="D518" s="47"/>
      <c r="E518" s="48"/>
      <c r="F518" s="47"/>
      <c r="G518" s="47"/>
    </row>
    <row r="519" spans="1:7" ht="13.5">
      <c r="A519" s="47"/>
      <c r="B519" s="47"/>
      <c r="C519" s="47"/>
      <c r="D519" s="47"/>
      <c r="E519" s="48"/>
      <c r="F519" s="47"/>
      <c r="G519" s="47"/>
    </row>
    <row r="520" spans="1:7" ht="13.5">
      <c r="A520" s="47"/>
      <c r="B520" s="47"/>
      <c r="C520" s="47"/>
      <c r="D520" s="47"/>
      <c r="E520" s="48"/>
      <c r="F520" s="47"/>
      <c r="G520" s="47"/>
    </row>
    <row r="521" spans="1:7" ht="13.5">
      <c r="A521" s="47"/>
      <c r="B521" s="47"/>
      <c r="C521" s="47"/>
      <c r="D521" s="47"/>
      <c r="E521" s="48"/>
      <c r="F521" s="47"/>
      <c r="G521" s="47"/>
    </row>
    <row r="522" spans="1:7" ht="13.5">
      <c r="A522" s="47"/>
      <c r="B522" s="47"/>
      <c r="C522" s="47"/>
      <c r="D522" s="47"/>
      <c r="E522" s="48"/>
      <c r="F522" s="47"/>
      <c r="G522" s="47"/>
    </row>
    <row r="523" spans="1:7" ht="13.5">
      <c r="A523" s="47"/>
      <c r="B523" s="47"/>
      <c r="C523" s="47"/>
      <c r="D523" s="47"/>
      <c r="E523" s="48"/>
      <c r="F523" s="47"/>
      <c r="G523" s="47"/>
    </row>
    <row r="524" spans="1:7" ht="13.5">
      <c r="A524" s="47"/>
      <c r="B524" s="47"/>
      <c r="C524" s="47"/>
      <c r="D524" s="47"/>
      <c r="E524" s="48"/>
      <c r="F524" s="47"/>
      <c r="G524" s="47"/>
    </row>
    <row r="525" spans="1:7" ht="13.5">
      <c r="A525" s="47"/>
      <c r="B525" s="47"/>
      <c r="C525" s="47"/>
      <c r="D525" s="47"/>
      <c r="E525" s="48"/>
      <c r="F525" s="47"/>
      <c r="G525" s="47"/>
    </row>
    <row r="526" spans="1:7" ht="13.5">
      <c r="A526" s="47"/>
      <c r="B526" s="47"/>
      <c r="C526" s="47"/>
      <c r="D526" s="47"/>
      <c r="E526" s="48"/>
      <c r="F526" s="47"/>
      <c r="G526" s="47"/>
    </row>
    <row r="527" spans="1:7" ht="13.5">
      <c r="A527" s="47"/>
      <c r="B527" s="47"/>
      <c r="C527" s="47"/>
      <c r="D527" s="47"/>
      <c r="E527" s="48"/>
      <c r="F527" s="47"/>
      <c r="G527" s="47"/>
    </row>
    <row r="528" spans="1:7" ht="13.5">
      <c r="A528" s="47"/>
      <c r="B528" s="47"/>
      <c r="C528" s="47"/>
      <c r="D528" s="47"/>
      <c r="E528" s="48"/>
      <c r="F528" s="47"/>
      <c r="G528" s="47"/>
    </row>
    <row r="529" spans="1:7" ht="13.5">
      <c r="A529" s="47"/>
      <c r="B529" s="47"/>
      <c r="C529" s="47"/>
      <c r="D529" s="47"/>
      <c r="E529" s="48"/>
      <c r="F529" s="47"/>
      <c r="G529" s="47"/>
    </row>
    <row r="530" spans="1:7" ht="13.5">
      <c r="A530" s="47"/>
      <c r="B530" s="47"/>
      <c r="C530" s="47"/>
      <c r="D530" s="47"/>
      <c r="E530" s="48"/>
      <c r="F530" s="47"/>
      <c r="G530" s="47"/>
    </row>
    <row r="531" spans="1:7" ht="13.5">
      <c r="A531" s="47"/>
      <c r="B531" s="47"/>
      <c r="C531" s="47"/>
      <c r="D531" s="47"/>
      <c r="E531" s="48"/>
      <c r="F531" s="47"/>
      <c r="G531" s="47"/>
    </row>
    <row r="532" spans="1:7" ht="13.5">
      <c r="A532" s="47"/>
      <c r="B532" s="47"/>
      <c r="C532" s="47"/>
      <c r="D532" s="47"/>
      <c r="E532" s="48"/>
      <c r="F532" s="47"/>
      <c r="G532" s="47"/>
    </row>
    <row r="533" spans="1:7" ht="13.5">
      <c r="A533" s="47"/>
      <c r="B533" s="47"/>
      <c r="C533" s="47"/>
      <c r="D533" s="47"/>
      <c r="E533" s="48"/>
      <c r="F533" s="47"/>
      <c r="G533" s="47"/>
    </row>
    <row r="534" spans="1:7" ht="13.5">
      <c r="A534" s="47"/>
      <c r="B534" s="47"/>
      <c r="C534" s="47"/>
      <c r="D534" s="47"/>
      <c r="E534" s="48"/>
      <c r="F534" s="47"/>
      <c r="G534" s="47"/>
    </row>
    <row r="535" spans="1:7" ht="13.5">
      <c r="A535" s="47"/>
      <c r="B535" s="47"/>
      <c r="C535" s="47"/>
      <c r="D535" s="47"/>
      <c r="E535" s="48"/>
      <c r="F535" s="47"/>
      <c r="G535" s="47"/>
    </row>
    <row r="536" spans="1:7" ht="13.5">
      <c r="A536" s="47"/>
      <c r="B536" s="47"/>
      <c r="C536" s="47"/>
      <c r="D536" s="47"/>
      <c r="E536" s="48"/>
      <c r="F536" s="47"/>
      <c r="G536" s="47"/>
    </row>
    <row r="537" spans="1:7" ht="13.5">
      <c r="A537" s="47"/>
      <c r="B537" s="47"/>
      <c r="C537" s="47"/>
      <c r="D537" s="47"/>
      <c r="E537" s="48"/>
      <c r="F537" s="47"/>
      <c r="G537" s="47"/>
    </row>
    <row r="538" spans="1:7" ht="13.5">
      <c r="A538" s="47"/>
      <c r="B538" s="47"/>
      <c r="C538" s="47"/>
      <c r="D538" s="47"/>
      <c r="E538" s="48"/>
      <c r="F538" s="47"/>
      <c r="G538" s="47"/>
    </row>
    <row r="539" spans="1:7" ht="13.5">
      <c r="A539" s="47"/>
      <c r="B539" s="47"/>
      <c r="C539" s="47"/>
      <c r="D539" s="47"/>
      <c r="E539" s="48"/>
      <c r="F539" s="47"/>
      <c r="G539" s="47"/>
    </row>
    <row r="540" spans="1:7" ht="13.5">
      <c r="A540" s="47"/>
      <c r="B540" s="47"/>
      <c r="C540" s="47"/>
      <c r="D540" s="47"/>
      <c r="E540" s="48"/>
      <c r="F540" s="47"/>
      <c r="G540" s="47"/>
    </row>
    <row r="541" spans="1:7" ht="13.5">
      <c r="A541" s="47"/>
      <c r="B541" s="47"/>
      <c r="C541" s="47"/>
      <c r="D541" s="47"/>
      <c r="E541" s="48"/>
      <c r="F541" s="47"/>
      <c r="G541" s="47"/>
    </row>
    <row r="542" spans="1:7" ht="13.5">
      <c r="A542" s="47"/>
      <c r="B542" s="47"/>
      <c r="C542" s="47"/>
      <c r="D542" s="47"/>
      <c r="E542" s="48"/>
      <c r="F542" s="47"/>
      <c r="G542" s="47"/>
    </row>
    <row r="543" spans="1:7" ht="13.5">
      <c r="A543" s="47"/>
      <c r="B543" s="47"/>
      <c r="C543" s="47"/>
      <c r="D543" s="47"/>
      <c r="E543" s="48"/>
      <c r="F543" s="47"/>
      <c r="G543" s="47"/>
    </row>
    <row r="544" spans="1:7" ht="13.5">
      <c r="A544" s="47"/>
      <c r="B544" s="47"/>
      <c r="C544" s="47"/>
      <c r="D544" s="47"/>
      <c r="E544" s="48"/>
      <c r="F544" s="47"/>
      <c r="G544" s="47"/>
    </row>
    <row r="545" spans="1:7" ht="13.5">
      <c r="A545" s="47"/>
      <c r="B545" s="47"/>
      <c r="C545" s="47"/>
      <c r="D545" s="47"/>
      <c r="E545" s="48"/>
      <c r="F545" s="47"/>
      <c r="G545" s="47"/>
    </row>
    <row r="546" spans="1:7" ht="13.5">
      <c r="A546" s="47"/>
      <c r="B546" s="47"/>
      <c r="C546" s="47"/>
      <c r="D546" s="47"/>
      <c r="E546" s="48"/>
      <c r="F546" s="47"/>
      <c r="G546" s="47"/>
    </row>
    <row r="547" spans="1:7" ht="13.5">
      <c r="A547" s="47"/>
      <c r="B547" s="47"/>
      <c r="C547" s="47"/>
      <c r="D547" s="47"/>
      <c r="E547" s="48"/>
      <c r="F547" s="47"/>
      <c r="G547" s="47"/>
    </row>
    <row r="548" spans="1:7" ht="13.5">
      <c r="A548" s="47"/>
      <c r="B548" s="47"/>
      <c r="C548" s="47"/>
      <c r="D548" s="47"/>
      <c r="E548" s="48"/>
      <c r="F548" s="47"/>
      <c r="G548" s="47"/>
    </row>
    <row r="549" spans="1:7" ht="13.5">
      <c r="A549" s="47"/>
      <c r="B549" s="47"/>
      <c r="C549" s="47"/>
      <c r="D549" s="47"/>
      <c r="E549" s="48"/>
      <c r="F549" s="47"/>
      <c r="G549" s="47"/>
    </row>
    <row r="550" spans="1:7" ht="13.5">
      <c r="A550" s="47"/>
      <c r="B550" s="47"/>
      <c r="C550" s="47"/>
      <c r="D550" s="47"/>
      <c r="E550" s="48"/>
      <c r="F550" s="47"/>
      <c r="G550" s="47"/>
    </row>
    <row r="551" spans="1:7" ht="13.5">
      <c r="A551" s="47"/>
      <c r="B551" s="47"/>
      <c r="C551" s="47"/>
      <c r="D551" s="47"/>
      <c r="E551" s="48"/>
      <c r="F551" s="47"/>
      <c r="G551" s="47"/>
    </row>
    <row r="552" spans="1:7" ht="13.5">
      <c r="A552" s="47"/>
      <c r="B552" s="47"/>
      <c r="C552" s="47"/>
      <c r="D552" s="47"/>
      <c r="E552" s="48"/>
      <c r="F552" s="47"/>
      <c r="G552" s="47"/>
    </row>
    <row r="553" spans="1:7" ht="13.5">
      <c r="A553" s="47"/>
      <c r="B553" s="47"/>
      <c r="C553" s="47"/>
      <c r="D553" s="47"/>
      <c r="E553" s="48"/>
      <c r="F553" s="47"/>
      <c r="G553" s="47"/>
    </row>
    <row r="554" spans="1:7" ht="13.5">
      <c r="A554" s="47"/>
      <c r="B554" s="47"/>
      <c r="C554" s="47"/>
      <c r="D554" s="47"/>
      <c r="E554" s="48"/>
      <c r="F554" s="47"/>
      <c r="G554" s="47"/>
    </row>
    <row r="555" spans="1:7" ht="13.5">
      <c r="A555" s="47"/>
      <c r="B555" s="47"/>
      <c r="C555" s="47"/>
      <c r="D555" s="47"/>
      <c r="E555" s="48"/>
      <c r="F555" s="47"/>
      <c r="G555" s="47"/>
    </row>
    <row r="556" spans="1:7" ht="13.5">
      <c r="A556" s="47"/>
      <c r="B556" s="47"/>
      <c r="C556" s="47"/>
      <c r="D556" s="47"/>
      <c r="E556" s="48"/>
      <c r="F556" s="47"/>
      <c r="G556" s="47"/>
    </row>
    <row r="557" spans="1:7" ht="13.5">
      <c r="A557" s="47"/>
      <c r="B557" s="47"/>
      <c r="C557" s="47"/>
      <c r="D557" s="47"/>
      <c r="E557" s="48"/>
      <c r="F557" s="47"/>
      <c r="G557" s="47"/>
    </row>
    <row r="558" spans="1:7" ht="13.5">
      <c r="A558" s="47"/>
      <c r="B558" s="47"/>
      <c r="C558" s="47"/>
      <c r="D558" s="47"/>
      <c r="E558" s="48"/>
      <c r="F558" s="47"/>
      <c r="G558" s="47"/>
    </row>
    <row r="559" spans="1:7" ht="13.5">
      <c r="A559" s="47"/>
      <c r="B559" s="47"/>
      <c r="C559" s="47"/>
      <c r="D559" s="47"/>
      <c r="E559" s="48"/>
      <c r="F559" s="47"/>
      <c r="G559" s="47"/>
    </row>
    <row r="560" spans="1:7" ht="13.5">
      <c r="A560" s="47"/>
      <c r="B560" s="47"/>
      <c r="C560" s="47"/>
      <c r="D560" s="47"/>
      <c r="E560" s="48"/>
      <c r="F560" s="47"/>
      <c r="G560" s="47"/>
    </row>
    <row r="561" spans="1:7" ht="13.5">
      <c r="A561" s="47"/>
      <c r="B561" s="47"/>
      <c r="C561" s="47"/>
      <c r="D561" s="47"/>
      <c r="E561" s="48"/>
      <c r="F561" s="47"/>
      <c r="G561" s="47"/>
    </row>
    <row r="562" spans="1:7" ht="13.5">
      <c r="A562" s="47"/>
      <c r="B562" s="47"/>
      <c r="C562" s="47"/>
      <c r="D562" s="47"/>
      <c r="E562" s="48"/>
      <c r="F562" s="47"/>
      <c r="G562" s="47"/>
    </row>
    <row r="563" spans="1:7" ht="13.5">
      <c r="A563" s="47"/>
      <c r="B563" s="47"/>
      <c r="C563" s="47"/>
      <c r="D563" s="47"/>
      <c r="E563" s="48"/>
      <c r="F563" s="47"/>
      <c r="G563" s="47"/>
    </row>
    <row r="564" spans="1:7" ht="13.5">
      <c r="A564" s="47"/>
      <c r="B564" s="47"/>
      <c r="C564" s="47"/>
      <c r="D564" s="47"/>
      <c r="E564" s="48"/>
      <c r="F564" s="47"/>
      <c r="G564" s="47"/>
    </row>
    <row r="565" spans="1:7" ht="13.5">
      <c r="A565" s="47"/>
      <c r="B565" s="47"/>
      <c r="C565" s="47"/>
      <c r="D565" s="47"/>
      <c r="E565" s="48"/>
      <c r="F565" s="47"/>
      <c r="G565" s="47"/>
    </row>
    <row r="566" spans="1:7" ht="13.5">
      <c r="A566" s="47"/>
      <c r="B566" s="47"/>
      <c r="C566" s="47"/>
      <c r="D566" s="47"/>
      <c r="E566" s="48"/>
      <c r="F566" s="47"/>
      <c r="G566" s="47"/>
    </row>
    <row r="567" spans="1:7" ht="13.5">
      <c r="A567" s="47"/>
      <c r="B567" s="47"/>
      <c r="C567" s="47"/>
      <c r="D567" s="47"/>
      <c r="E567" s="48"/>
      <c r="F567" s="47"/>
      <c r="G567" s="47"/>
    </row>
    <row r="568" spans="1:7" ht="13.5">
      <c r="A568" s="47"/>
      <c r="B568" s="47"/>
      <c r="C568" s="47"/>
      <c r="D568" s="47"/>
      <c r="E568" s="48"/>
      <c r="F568" s="47"/>
      <c r="G568" s="47"/>
    </row>
    <row r="569" spans="1:7" ht="13.5">
      <c r="A569" s="47"/>
      <c r="B569" s="47"/>
      <c r="C569" s="47"/>
      <c r="D569" s="47"/>
      <c r="E569" s="48"/>
      <c r="F569" s="47"/>
      <c r="G569" s="47"/>
    </row>
    <row r="570" spans="1:7" ht="13.5">
      <c r="A570" s="47"/>
      <c r="B570" s="47"/>
      <c r="C570" s="47"/>
      <c r="D570" s="47"/>
      <c r="E570" s="48"/>
      <c r="F570" s="47"/>
      <c r="G570" s="47"/>
    </row>
    <row r="571" spans="1:7" ht="13.5">
      <c r="A571" s="47"/>
      <c r="B571" s="47"/>
      <c r="C571" s="47"/>
      <c r="D571" s="47"/>
      <c r="E571" s="48"/>
      <c r="F571" s="47"/>
      <c r="G571" s="47"/>
    </row>
    <row r="572" spans="1:7" ht="13.5">
      <c r="A572" s="47"/>
      <c r="B572" s="47"/>
      <c r="C572" s="47"/>
      <c r="D572" s="47"/>
      <c r="E572" s="48"/>
      <c r="F572" s="47"/>
      <c r="G572" s="47"/>
    </row>
    <row r="573" spans="1:7" ht="13.5">
      <c r="A573" s="47"/>
      <c r="B573" s="47"/>
      <c r="C573" s="47"/>
      <c r="D573" s="47"/>
      <c r="E573" s="48"/>
      <c r="F573" s="47"/>
      <c r="G573" s="47"/>
    </row>
    <row r="574" spans="1:7" ht="13.5">
      <c r="A574" s="47"/>
      <c r="B574" s="47"/>
      <c r="C574" s="47"/>
      <c r="D574" s="47"/>
      <c r="E574" s="48"/>
      <c r="F574" s="47"/>
      <c r="G574" s="47"/>
    </row>
    <row r="575" spans="1:7" ht="13.5">
      <c r="A575" s="47"/>
      <c r="B575" s="47"/>
      <c r="C575" s="47"/>
      <c r="D575" s="47"/>
      <c r="E575" s="48"/>
      <c r="F575" s="47"/>
      <c r="G575" s="47"/>
    </row>
    <row r="576" spans="1:7" ht="13.5">
      <c r="A576" s="47"/>
      <c r="B576" s="47"/>
      <c r="C576" s="47"/>
      <c r="D576" s="47"/>
      <c r="E576" s="48"/>
      <c r="F576" s="47"/>
      <c r="G576" s="47"/>
    </row>
    <row r="577" spans="1:7" ht="13.5">
      <c r="A577" s="47"/>
      <c r="B577" s="47"/>
      <c r="C577" s="47"/>
      <c r="D577" s="47"/>
      <c r="E577" s="48"/>
      <c r="F577" s="47"/>
      <c r="G577" s="47"/>
    </row>
    <row r="578" spans="1:7" ht="13.5">
      <c r="A578" s="47"/>
      <c r="B578" s="47"/>
      <c r="C578" s="47"/>
      <c r="D578" s="47"/>
      <c r="E578" s="48"/>
      <c r="F578" s="47"/>
      <c r="G578" s="47"/>
    </row>
    <row r="579" spans="1:7" ht="13.5">
      <c r="A579" s="47"/>
      <c r="B579" s="47"/>
      <c r="C579" s="47"/>
      <c r="D579" s="47"/>
      <c r="E579" s="48"/>
      <c r="F579" s="47"/>
      <c r="G579" s="47"/>
    </row>
    <row r="580" spans="1:7" ht="13.5">
      <c r="A580" s="47"/>
      <c r="B580" s="47"/>
      <c r="C580" s="47"/>
      <c r="D580" s="47"/>
      <c r="E580" s="48"/>
      <c r="F580" s="47"/>
      <c r="G580" s="47"/>
    </row>
    <row r="581" spans="1:7" ht="13.5">
      <c r="A581" s="47"/>
      <c r="B581" s="47"/>
      <c r="C581" s="47"/>
      <c r="D581" s="47"/>
      <c r="E581" s="48"/>
      <c r="F581" s="47"/>
      <c r="G581" s="47"/>
    </row>
    <row r="582" spans="1:7" ht="13.5">
      <c r="A582" s="47"/>
      <c r="B582" s="47"/>
      <c r="C582" s="47"/>
      <c r="D582" s="47"/>
      <c r="E582" s="48"/>
      <c r="F582" s="47"/>
      <c r="G582" s="47"/>
    </row>
    <row r="583" spans="1:7" ht="13.5">
      <c r="A583" s="47"/>
      <c r="B583" s="47"/>
      <c r="C583" s="47"/>
      <c r="D583" s="47"/>
      <c r="E583" s="48"/>
      <c r="F583" s="47"/>
      <c r="G583" s="47"/>
    </row>
    <row r="584" spans="1:7" ht="13.5">
      <c r="A584" s="47"/>
      <c r="B584" s="47"/>
      <c r="C584" s="47"/>
      <c r="D584" s="47"/>
      <c r="E584" s="48"/>
      <c r="F584" s="47"/>
      <c r="G584" s="47"/>
    </row>
    <row r="585" spans="1:7" ht="13.5">
      <c r="A585" s="47"/>
      <c r="B585" s="47"/>
      <c r="C585" s="47"/>
      <c r="D585" s="47"/>
      <c r="E585" s="48"/>
      <c r="F585" s="47"/>
      <c r="G585" s="47"/>
    </row>
    <row r="586" spans="1:7" ht="13.5">
      <c r="A586" s="47"/>
      <c r="B586" s="47"/>
      <c r="C586" s="47"/>
      <c r="D586" s="47"/>
      <c r="E586" s="48"/>
      <c r="F586" s="47"/>
      <c r="G586" s="47"/>
    </row>
    <row r="587" spans="1:7" ht="13.5">
      <c r="A587" s="47"/>
      <c r="B587" s="47"/>
      <c r="C587" s="47"/>
      <c r="D587" s="47"/>
      <c r="E587" s="48"/>
      <c r="F587" s="47"/>
      <c r="G587" s="47"/>
    </row>
    <row r="588" spans="1:7" ht="13.5">
      <c r="A588" s="47"/>
      <c r="B588" s="47"/>
      <c r="C588" s="47"/>
      <c r="D588" s="47"/>
      <c r="E588" s="48"/>
      <c r="F588" s="47"/>
      <c r="G588" s="47"/>
    </row>
    <row r="589" spans="1:7" ht="13.5">
      <c r="A589" s="47"/>
      <c r="B589" s="47"/>
      <c r="C589" s="47"/>
      <c r="D589" s="47"/>
      <c r="E589" s="48"/>
      <c r="F589" s="47"/>
      <c r="G589" s="47"/>
    </row>
    <row r="590" spans="1:7" ht="13.5">
      <c r="A590" s="47"/>
      <c r="B590" s="47"/>
      <c r="C590" s="47"/>
      <c r="D590" s="47"/>
      <c r="E590" s="48"/>
      <c r="F590" s="47"/>
      <c r="G590" s="47"/>
    </row>
    <row r="591" spans="1:7" ht="13.5">
      <c r="A591" s="47"/>
      <c r="B591" s="47"/>
      <c r="C591" s="47"/>
      <c r="D591" s="47"/>
      <c r="E591" s="48"/>
      <c r="F591" s="47"/>
      <c r="G591" s="47"/>
    </row>
    <row r="592" spans="1:7" ht="13.5">
      <c r="A592" s="47"/>
      <c r="B592" s="47"/>
      <c r="C592" s="47"/>
      <c r="D592" s="47"/>
      <c r="E592" s="48"/>
      <c r="F592" s="47"/>
      <c r="G592" s="47"/>
    </row>
    <row r="593" spans="1:7" ht="13.5">
      <c r="A593" s="47"/>
      <c r="B593" s="47"/>
      <c r="C593" s="47"/>
      <c r="D593" s="47"/>
      <c r="E593" s="48"/>
      <c r="F593" s="47"/>
      <c r="G593" s="47"/>
    </row>
    <row r="594" spans="1:7" ht="13.5">
      <c r="A594" s="47"/>
      <c r="B594" s="47"/>
      <c r="C594" s="47"/>
      <c r="D594" s="47"/>
      <c r="E594" s="48"/>
      <c r="F594" s="47"/>
      <c r="G594" s="47"/>
    </row>
    <row r="595" spans="1:7" ht="13.5">
      <c r="A595" s="47"/>
      <c r="B595" s="47"/>
      <c r="C595" s="47"/>
      <c r="D595" s="47"/>
      <c r="E595" s="48"/>
      <c r="F595" s="47"/>
      <c r="G595" s="47"/>
    </row>
    <row r="596" spans="1:7" ht="13.5">
      <c r="A596" s="47"/>
      <c r="B596" s="47"/>
      <c r="C596" s="47"/>
      <c r="D596" s="47"/>
      <c r="E596" s="48"/>
      <c r="F596" s="47"/>
      <c r="G596" s="47"/>
    </row>
    <row r="597" spans="1:7" ht="13.5">
      <c r="A597" s="47"/>
      <c r="B597" s="47"/>
      <c r="C597" s="47"/>
      <c r="D597" s="47"/>
      <c r="E597" s="48"/>
      <c r="F597" s="47"/>
      <c r="G597" s="47"/>
    </row>
    <row r="598" spans="1:7" ht="13.5">
      <c r="A598" s="47"/>
      <c r="B598" s="47"/>
      <c r="C598" s="47"/>
      <c r="D598" s="47"/>
      <c r="E598" s="48"/>
      <c r="F598" s="47"/>
      <c r="G598" s="47"/>
    </row>
    <row r="599" spans="1:7" ht="13.5">
      <c r="A599" s="47"/>
      <c r="B599" s="47"/>
      <c r="C599" s="47"/>
      <c r="D599" s="47"/>
      <c r="E599" s="48"/>
      <c r="F599" s="47"/>
      <c r="G599" s="47"/>
    </row>
    <row r="600" spans="1:7" ht="13.5">
      <c r="A600" s="47"/>
      <c r="B600" s="47"/>
      <c r="C600" s="47"/>
      <c r="D600" s="47"/>
      <c r="E600" s="48"/>
      <c r="F600" s="47"/>
      <c r="G600" s="47"/>
    </row>
    <row r="601" spans="1:7" ht="13.5">
      <c r="A601" s="47"/>
      <c r="B601" s="47"/>
      <c r="C601" s="47"/>
      <c r="D601" s="47"/>
      <c r="E601" s="48"/>
      <c r="F601" s="47"/>
      <c r="G601" s="47"/>
    </row>
    <row r="602" spans="1:7" ht="13.5">
      <c r="A602" s="47"/>
      <c r="B602" s="47"/>
      <c r="C602" s="47"/>
      <c r="D602" s="47"/>
      <c r="E602" s="48"/>
      <c r="F602" s="47"/>
      <c r="G602" s="47"/>
    </row>
    <row r="603" spans="1:7" ht="13.5">
      <c r="A603" s="47"/>
      <c r="B603" s="47"/>
      <c r="C603" s="47"/>
      <c r="D603" s="47"/>
      <c r="E603" s="48"/>
      <c r="F603" s="47"/>
      <c r="G603" s="47"/>
    </row>
    <row r="604" spans="1:7" ht="13.5">
      <c r="A604" s="47"/>
      <c r="B604" s="47"/>
      <c r="C604" s="47"/>
      <c r="D604" s="47"/>
      <c r="E604" s="48"/>
      <c r="F604" s="47"/>
      <c r="G604" s="47"/>
    </row>
    <row r="605" spans="1:7" ht="13.5">
      <c r="A605" s="47"/>
      <c r="B605" s="47"/>
      <c r="C605" s="47"/>
      <c r="D605" s="47"/>
      <c r="E605" s="48"/>
      <c r="F605" s="47"/>
      <c r="G605" s="47"/>
    </row>
    <row r="606" spans="1:7" ht="13.5">
      <c r="A606" s="47"/>
      <c r="B606" s="47"/>
      <c r="C606" s="47"/>
      <c r="D606" s="47"/>
      <c r="E606" s="48"/>
      <c r="F606" s="47"/>
      <c r="G606" s="47"/>
    </row>
    <row r="607" spans="1:7" ht="13.5">
      <c r="A607" s="47"/>
      <c r="B607" s="47"/>
      <c r="C607" s="47"/>
      <c r="D607" s="47"/>
      <c r="E607" s="48"/>
      <c r="F607" s="47"/>
      <c r="G607" s="47"/>
    </row>
    <row r="608" spans="1:7" ht="13.5">
      <c r="A608" s="47"/>
      <c r="B608" s="47"/>
      <c r="C608" s="47"/>
      <c r="D608" s="47"/>
      <c r="E608" s="48"/>
      <c r="F608" s="47"/>
      <c r="G608" s="47"/>
    </row>
    <row r="609" spans="1:7" ht="13.5">
      <c r="A609" s="47"/>
      <c r="B609" s="47"/>
      <c r="C609" s="47"/>
      <c r="D609" s="47"/>
      <c r="E609" s="48"/>
      <c r="F609" s="47"/>
      <c r="G609" s="47"/>
    </row>
    <row r="610" spans="1:7" ht="13.5">
      <c r="A610" s="47"/>
      <c r="B610" s="47"/>
      <c r="C610" s="47"/>
      <c r="D610" s="47"/>
      <c r="E610" s="48"/>
      <c r="F610" s="47"/>
      <c r="G610" s="47"/>
    </row>
    <row r="611" spans="1:7" ht="13.5">
      <c r="A611" s="47"/>
      <c r="B611" s="47"/>
      <c r="C611" s="47"/>
      <c r="D611" s="47"/>
      <c r="E611" s="48"/>
      <c r="F611" s="47"/>
      <c r="G611" s="47"/>
    </row>
    <row r="612" spans="1:7" ht="13.5">
      <c r="A612" s="47"/>
      <c r="B612" s="47"/>
      <c r="C612" s="47"/>
      <c r="D612" s="47"/>
      <c r="E612" s="48"/>
      <c r="F612" s="47"/>
      <c r="G612" s="47"/>
    </row>
    <row r="613" spans="1:7" ht="13.5">
      <c r="A613" s="47"/>
      <c r="B613" s="47"/>
      <c r="C613" s="47"/>
      <c r="D613" s="47"/>
      <c r="E613" s="48"/>
      <c r="F613" s="47"/>
      <c r="G613" s="47"/>
    </row>
    <row r="614" spans="1:7" ht="13.5">
      <c r="A614" s="47"/>
      <c r="B614" s="47"/>
      <c r="C614" s="47"/>
      <c r="D614" s="47"/>
      <c r="E614" s="48"/>
      <c r="F614" s="47"/>
      <c r="G614" s="47"/>
    </row>
    <row r="615" spans="1:7" ht="13.5">
      <c r="A615" s="47"/>
      <c r="B615" s="47"/>
      <c r="C615" s="47"/>
      <c r="D615" s="47"/>
      <c r="E615" s="48"/>
      <c r="F615" s="47"/>
      <c r="G615" s="47"/>
    </row>
    <row r="616" spans="1:7" ht="13.5">
      <c r="A616" s="47"/>
      <c r="B616" s="47"/>
      <c r="C616" s="47"/>
      <c r="D616" s="47"/>
      <c r="E616" s="48"/>
      <c r="F616" s="47"/>
      <c r="G616" s="47"/>
    </row>
    <row r="617" spans="1:7" ht="13.5">
      <c r="A617" s="47"/>
      <c r="B617" s="47"/>
      <c r="C617" s="47"/>
      <c r="D617" s="47"/>
      <c r="E617" s="48"/>
      <c r="F617" s="47"/>
      <c r="G617" s="47"/>
    </row>
    <row r="618" spans="1:7" ht="13.5">
      <c r="A618" s="47"/>
      <c r="B618" s="47"/>
      <c r="C618" s="47"/>
      <c r="D618" s="47"/>
      <c r="E618" s="48"/>
      <c r="F618" s="47"/>
      <c r="G618" s="47"/>
    </row>
    <row r="619" spans="1:7" ht="13.5">
      <c r="A619" s="47"/>
      <c r="B619" s="47"/>
      <c r="C619" s="47"/>
      <c r="D619" s="47"/>
      <c r="E619" s="48"/>
      <c r="F619" s="47"/>
      <c r="G619" s="47"/>
    </row>
    <row r="620" spans="1:7" ht="13.5">
      <c r="A620" s="47"/>
      <c r="B620" s="47"/>
      <c r="C620" s="47"/>
      <c r="D620" s="47"/>
      <c r="E620" s="48"/>
      <c r="F620" s="47"/>
      <c r="G620" s="47"/>
    </row>
    <row r="621" spans="1:7" ht="13.5">
      <c r="A621" s="47"/>
      <c r="B621" s="47"/>
      <c r="C621" s="47"/>
      <c r="D621" s="47"/>
      <c r="E621" s="48"/>
      <c r="F621" s="47"/>
      <c r="G621" s="47"/>
    </row>
    <row r="622" spans="1:7" ht="13.5">
      <c r="A622" s="47"/>
      <c r="B622" s="47"/>
      <c r="C622" s="47"/>
      <c r="D622" s="47"/>
      <c r="E622" s="48"/>
      <c r="F622" s="47"/>
      <c r="G622" s="47"/>
    </row>
    <row r="623" spans="1:7" ht="13.5">
      <c r="A623" s="47"/>
      <c r="B623" s="47"/>
      <c r="C623" s="47"/>
      <c r="D623" s="47"/>
      <c r="E623" s="48"/>
      <c r="F623" s="47"/>
      <c r="G623" s="47"/>
    </row>
    <row r="624" spans="1:7" ht="13.5">
      <c r="A624" s="47"/>
      <c r="B624" s="47"/>
      <c r="C624" s="47"/>
      <c r="D624" s="47"/>
      <c r="E624" s="48"/>
      <c r="F624" s="47"/>
      <c r="G624" s="47"/>
    </row>
    <row r="625" spans="1:7" ht="13.5">
      <c r="A625" s="47"/>
      <c r="B625" s="47"/>
      <c r="C625" s="47"/>
      <c r="D625" s="47"/>
      <c r="E625" s="48"/>
      <c r="F625" s="47"/>
      <c r="G625" s="47"/>
    </row>
    <row r="626" spans="1:7" ht="13.5">
      <c r="A626" s="47"/>
      <c r="B626" s="47"/>
      <c r="C626" s="47"/>
      <c r="D626" s="47"/>
      <c r="E626" s="48"/>
      <c r="F626" s="47"/>
      <c r="G626" s="47"/>
    </row>
    <row r="627" spans="1:7" ht="13.5">
      <c r="A627" s="47"/>
      <c r="B627" s="47"/>
      <c r="C627" s="47"/>
      <c r="D627" s="47"/>
      <c r="E627" s="48"/>
      <c r="F627" s="47"/>
      <c r="G627" s="47"/>
    </row>
    <row r="628" spans="1:7" ht="13.5">
      <c r="A628" s="47"/>
      <c r="B628" s="47"/>
      <c r="C628" s="47"/>
      <c r="D628" s="47"/>
      <c r="E628" s="48"/>
      <c r="F628" s="47"/>
      <c r="G628" s="47"/>
    </row>
    <row r="629" spans="1:7" ht="13.5">
      <c r="A629" s="47"/>
      <c r="B629" s="47"/>
      <c r="C629" s="47"/>
      <c r="D629" s="47"/>
      <c r="E629" s="48"/>
      <c r="F629" s="47"/>
      <c r="G629" s="47"/>
    </row>
    <row r="630" spans="1:7" ht="13.5">
      <c r="A630" s="47"/>
      <c r="B630" s="47"/>
      <c r="C630" s="47"/>
      <c r="D630" s="47"/>
      <c r="E630" s="48"/>
      <c r="F630" s="47"/>
      <c r="G630" s="47"/>
    </row>
    <row r="631" spans="1:7" ht="13.5">
      <c r="A631" s="47"/>
      <c r="B631" s="47"/>
      <c r="C631" s="47"/>
      <c r="D631" s="47"/>
      <c r="E631" s="48"/>
      <c r="F631" s="47"/>
      <c r="G631" s="47"/>
    </row>
    <row r="632" spans="1:7" ht="13.5">
      <c r="A632" s="47"/>
      <c r="B632" s="47"/>
      <c r="C632" s="47"/>
      <c r="D632" s="47"/>
      <c r="E632" s="48"/>
      <c r="F632" s="47"/>
      <c r="G632" s="47"/>
    </row>
    <row r="633" spans="1:7" ht="13.5">
      <c r="A633" s="47"/>
      <c r="B633" s="47"/>
      <c r="C633" s="47"/>
      <c r="D633" s="47"/>
      <c r="E633" s="48"/>
      <c r="F633" s="47"/>
      <c r="G633" s="47"/>
    </row>
    <row r="634" spans="1:7" ht="13.5">
      <c r="A634" s="47"/>
      <c r="B634" s="47"/>
      <c r="C634" s="47"/>
      <c r="D634" s="47"/>
      <c r="E634" s="48"/>
      <c r="F634" s="47"/>
      <c r="G634" s="47"/>
    </row>
    <row r="635" spans="1:7" ht="13.5">
      <c r="A635" s="47"/>
      <c r="B635" s="47"/>
      <c r="C635" s="47"/>
      <c r="D635" s="47"/>
      <c r="E635" s="48"/>
      <c r="F635" s="47"/>
      <c r="G635" s="47"/>
    </row>
    <row r="636" spans="1:7" ht="13.5">
      <c r="A636" s="47"/>
      <c r="B636" s="47"/>
      <c r="C636" s="47"/>
      <c r="D636" s="47"/>
      <c r="E636" s="48"/>
      <c r="F636" s="47"/>
      <c r="G636" s="47"/>
    </row>
    <row r="637" spans="1:7" ht="13.5">
      <c r="A637" s="47"/>
      <c r="B637" s="47"/>
      <c r="C637" s="47"/>
      <c r="D637" s="47"/>
      <c r="E637" s="48"/>
      <c r="F637" s="47"/>
      <c r="G637" s="47"/>
    </row>
    <row r="638" spans="1:7" ht="13.5">
      <c r="A638" s="47"/>
      <c r="B638" s="47"/>
      <c r="C638" s="47"/>
      <c r="D638" s="47"/>
      <c r="E638" s="48"/>
      <c r="F638" s="47"/>
      <c r="G638" s="47"/>
    </row>
    <row r="639" spans="1:7" ht="13.5">
      <c r="A639" s="47"/>
      <c r="B639" s="47"/>
      <c r="C639" s="47"/>
      <c r="D639" s="47"/>
      <c r="E639" s="48"/>
      <c r="F639" s="47"/>
      <c r="G639" s="47"/>
    </row>
    <row r="640" spans="1:7" ht="13.5">
      <c r="A640" s="47"/>
      <c r="B640" s="47"/>
      <c r="C640" s="47"/>
      <c r="D640" s="47"/>
      <c r="E640" s="48"/>
      <c r="F640" s="47"/>
      <c r="G640" s="47"/>
    </row>
    <row r="641" spans="1:7" ht="13.5">
      <c r="A641" s="47"/>
      <c r="B641" s="47"/>
      <c r="C641" s="47"/>
      <c r="D641" s="47"/>
      <c r="E641" s="48"/>
      <c r="F641" s="47"/>
      <c r="G641" s="47"/>
    </row>
    <row r="642" spans="1:7" ht="13.5">
      <c r="A642" s="47"/>
      <c r="B642" s="47"/>
      <c r="C642" s="47"/>
      <c r="D642" s="47"/>
      <c r="E642" s="48"/>
      <c r="F642" s="47"/>
      <c r="G642" s="47"/>
    </row>
    <row r="643" spans="1:7" ht="13.5">
      <c r="A643" s="47"/>
      <c r="B643" s="47"/>
      <c r="C643" s="47"/>
      <c r="D643" s="47"/>
      <c r="E643" s="48"/>
      <c r="F643" s="47"/>
      <c r="G643" s="47"/>
    </row>
    <row r="644" spans="1:7" ht="13.5">
      <c r="A644" s="47"/>
      <c r="B644" s="47"/>
      <c r="C644" s="47"/>
      <c r="D644" s="47"/>
      <c r="E644" s="48"/>
      <c r="F644" s="47"/>
      <c r="G644" s="47"/>
    </row>
    <row r="645" spans="1:7" ht="13.5">
      <c r="A645" s="47"/>
      <c r="B645" s="47"/>
      <c r="C645" s="47"/>
      <c r="D645" s="47"/>
      <c r="E645" s="48"/>
      <c r="F645" s="47"/>
      <c r="G645" s="47"/>
    </row>
    <row r="646" spans="1:7" ht="13.5">
      <c r="A646" s="47"/>
      <c r="B646" s="47"/>
      <c r="C646" s="47"/>
      <c r="D646" s="47"/>
      <c r="E646" s="48"/>
      <c r="F646" s="47"/>
      <c r="G646" s="47"/>
    </row>
    <row r="647" spans="1:7" ht="13.5">
      <c r="A647" s="47"/>
      <c r="B647" s="47"/>
      <c r="C647" s="47"/>
      <c r="D647" s="47"/>
      <c r="E647" s="48"/>
      <c r="F647" s="47"/>
      <c r="G647" s="47"/>
    </row>
    <row r="648" spans="1:7" ht="13.5">
      <c r="A648" s="47"/>
      <c r="B648" s="47"/>
      <c r="C648" s="47"/>
      <c r="D648" s="47"/>
      <c r="E648" s="48"/>
      <c r="F648" s="47"/>
      <c r="G648" s="47"/>
    </row>
    <row r="649" spans="1:7" ht="13.5">
      <c r="A649" s="47"/>
      <c r="B649" s="47"/>
      <c r="C649" s="47"/>
      <c r="D649" s="47"/>
      <c r="E649" s="48"/>
      <c r="F649" s="47"/>
      <c r="G649" s="47"/>
    </row>
    <row r="650" spans="1:7" ht="13.5">
      <c r="A650" s="47"/>
      <c r="B650" s="47"/>
      <c r="C650" s="47"/>
      <c r="D650" s="47"/>
      <c r="E650" s="48"/>
      <c r="F650" s="47"/>
      <c r="G650" s="47"/>
    </row>
    <row r="651" spans="1:7" ht="13.5">
      <c r="A651" s="47"/>
      <c r="B651" s="47"/>
      <c r="C651" s="47"/>
      <c r="D651" s="47"/>
      <c r="E651" s="48"/>
      <c r="F651" s="47"/>
      <c r="G651" s="47"/>
    </row>
    <row r="652" spans="1:7" ht="13.5">
      <c r="A652" s="47"/>
      <c r="B652" s="47"/>
      <c r="C652" s="47"/>
      <c r="D652" s="47"/>
      <c r="E652" s="48"/>
      <c r="F652" s="47"/>
      <c r="G652" s="47"/>
    </row>
    <row r="653" spans="1:7" ht="13.5">
      <c r="A653" s="47"/>
      <c r="B653" s="47"/>
      <c r="C653" s="47"/>
      <c r="D653" s="47"/>
      <c r="E653" s="48"/>
      <c r="F653" s="47"/>
      <c r="G653" s="47"/>
    </row>
    <row r="654" spans="1:7" ht="13.5">
      <c r="A654" s="47"/>
      <c r="B654" s="47"/>
      <c r="C654" s="47"/>
      <c r="D654" s="47"/>
      <c r="E654" s="48"/>
      <c r="F654" s="47"/>
      <c r="G654" s="47"/>
    </row>
    <row r="655" spans="1:7" ht="13.5">
      <c r="A655" s="47"/>
      <c r="B655" s="47"/>
      <c r="C655" s="47"/>
      <c r="D655" s="47"/>
      <c r="E655" s="48"/>
      <c r="F655" s="47"/>
      <c r="G655" s="47"/>
    </row>
    <row r="656" spans="1:7" ht="13.5">
      <c r="A656" s="47"/>
      <c r="B656" s="47"/>
      <c r="C656" s="47"/>
      <c r="D656" s="47"/>
      <c r="E656" s="48"/>
      <c r="F656" s="47"/>
      <c r="G656" s="47"/>
    </row>
    <row r="657" spans="1:7" ht="13.5">
      <c r="A657" s="47"/>
      <c r="B657" s="47"/>
      <c r="C657" s="47"/>
      <c r="D657" s="47"/>
      <c r="E657" s="48"/>
      <c r="F657" s="47"/>
      <c r="G657" s="47"/>
    </row>
    <row r="658" spans="1:7" ht="13.5">
      <c r="A658" s="47"/>
      <c r="B658" s="47"/>
      <c r="C658" s="47"/>
      <c r="D658" s="47"/>
      <c r="E658" s="48"/>
      <c r="F658" s="47"/>
      <c r="G658" s="47"/>
    </row>
    <row r="659" spans="1:7" ht="13.5">
      <c r="A659" s="47"/>
      <c r="B659" s="47"/>
      <c r="C659" s="47"/>
      <c r="D659" s="47"/>
      <c r="E659" s="48"/>
      <c r="F659" s="47"/>
      <c r="G659" s="47"/>
    </row>
    <row r="660" spans="1:7" ht="13.5">
      <c r="A660" s="47"/>
      <c r="B660" s="47"/>
      <c r="C660" s="47"/>
      <c r="D660" s="47"/>
      <c r="E660" s="48"/>
      <c r="F660" s="47"/>
      <c r="G660" s="47"/>
    </row>
    <row r="661" spans="1:7" ht="13.5">
      <c r="A661" s="47"/>
      <c r="B661" s="47"/>
      <c r="C661" s="47"/>
      <c r="D661" s="47"/>
      <c r="E661" s="48"/>
      <c r="F661" s="47"/>
      <c r="G661" s="47"/>
    </row>
    <row r="662" spans="1:7" ht="13.5">
      <c r="A662" s="47"/>
      <c r="B662" s="47"/>
      <c r="C662" s="47"/>
      <c r="D662" s="47"/>
      <c r="E662" s="48"/>
      <c r="F662" s="47"/>
      <c r="G662" s="47"/>
    </row>
    <row r="663" spans="1:7" ht="13.5">
      <c r="A663" s="47"/>
      <c r="B663" s="47"/>
      <c r="C663" s="47"/>
      <c r="D663" s="47"/>
      <c r="E663" s="48"/>
      <c r="F663" s="47"/>
      <c r="G663" s="47"/>
    </row>
    <row r="664" spans="1:7" ht="13.5">
      <c r="A664" s="47"/>
      <c r="B664" s="47"/>
      <c r="C664" s="47"/>
      <c r="D664" s="47"/>
      <c r="E664" s="48"/>
      <c r="F664" s="47"/>
      <c r="G664" s="47"/>
    </row>
    <row r="665" spans="1:7" ht="13.5">
      <c r="A665" s="47"/>
      <c r="B665" s="47"/>
      <c r="C665" s="47"/>
      <c r="D665" s="47"/>
      <c r="E665" s="48"/>
      <c r="F665" s="47"/>
      <c r="G665" s="47"/>
    </row>
    <row r="666" spans="1:7" ht="13.5">
      <c r="A666" s="47"/>
      <c r="B666" s="47"/>
      <c r="C666" s="47"/>
      <c r="D666" s="47"/>
      <c r="E666" s="48"/>
      <c r="F666" s="47"/>
      <c r="G666" s="47"/>
    </row>
    <row r="667" spans="1:7" ht="13.5">
      <c r="A667" s="47"/>
      <c r="B667" s="47"/>
      <c r="C667" s="47"/>
      <c r="D667" s="47"/>
      <c r="E667" s="48"/>
      <c r="F667" s="47"/>
      <c r="G667" s="47"/>
    </row>
    <row r="668" spans="1:7" ht="13.5">
      <c r="A668" s="47"/>
      <c r="B668" s="47"/>
      <c r="C668" s="47"/>
      <c r="D668" s="47"/>
      <c r="E668" s="48"/>
      <c r="F668" s="47"/>
      <c r="G668" s="47"/>
    </row>
    <row r="669" spans="1:7" ht="13.5">
      <c r="A669" s="47"/>
      <c r="B669" s="47"/>
      <c r="C669" s="47"/>
      <c r="D669" s="47"/>
      <c r="E669" s="48"/>
      <c r="F669" s="47"/>
      <c r="G669" s="47"/>
    </row>
    <row r="670" spans="1:7" ht="13.5">
      <c r="A670" s="47"/>
      <c r="B670" s="47"/>
      <c r="C670" s="47"/>
      <c r="D670" s="47"/>
      <c r="E670" s="48"/>
      <c r="F670" s="47"/>
      <c r="G670" s="47"/>
    </row>
    <row r="671" spans="1:7" ht="13.5">
      <c r="A671" s="47"/>
      <c r="B671" s="47"/>
      <c r="C671" s="47"/>
      <c r="D671" s="47"/>
      <c r="E671" s="48"/>
      <c r="F671" s="47"/>
      <c r="G671" s="47"/>
    </row>
    <row r="672" spans="1:7" ht="13.5">
      <c r="A672" s="47"/>
      <c r="B672" s="47"/>
      <c r="C672" s="47"/>
      <c r="D672" s="47"/>
      <c r="E672" s="48"/>
      <c r="F672" s="47"/>
      <c r="G672" s="47"/>
    </row>
    <row r="673" spans="1:7" ht="13.5">
      <c r="A673" s="47"/>
      <c r="B673" s="47"/>
      <c r="C673" s="47"/>
      <c r="D673" s="47"/>
      <c r="E673" s="48"/>
      <c r="F673" s="47"/>
      <c r="G673" s="47"/>
    </row>
    <row r="674" spans="1:7" ht="13.5">
      <c r="A674" s="47"/>
      <c r="B674" s="47"/>
      <c r="C674" s="47"/>
      <c r="D674" s="47"/>
      <c r="E674" s="48"/>
      <c r="F674" s="47"/>
      <c r="G674" s="47"/>
    </row>
    <row r="675" spans="1:7" ht="13.5">
      <c r="A675" s="47"/>
      <c r="B675" s="47"/>
      <c r="C675" s="47"/>
      <c r="D675" s="47"/>
      <c r="E675" s="48"/>
      <c r="F675" s="47"/>
      <c r="G675" s="47"/>
    </row>
    <row r="676" spans="1:7" ht="13.5">
      <c r="A676" s="47"/>
      <c r="B676" s="47"/>
      <c r="C676" s="47"/>
      <c r="D676" s="47"/>
      <c r="E676" s="48"/>
      <c r="F676" s="47"/>
      <c r="G676" s="47"/>
    </row>
    <row r="677" spans="1:7" ht="13.5">
      <c r="A677" s="47"/>
      <c r="B677" s="47"/>
      <c r="C677" s="47"/>
      <c r="D677" s="47"/>
      <c r="E677" s="48"/>
      <c r="F677" s="47"/>
      <c r="G677" s="47"/>
    </row>
    <row r="678" spans="1:7" ht="13.5">
      <c r="A678" s="47"/>
      <c r="B678" s="47"/>
      <c r="C678" s="47"/>
      <c r="D678" s="47"/>
      <c r="E678" s="48"/>
      <c r="F678" s="47"/>
      <c r="G678" s="47"/>
    </row>
    <row r="679" spans="1:7" ht="13.5">
      <c r="A679" s="47"/>
      <c r="B679" s="47"/>
      <c r="C679" s="47"/>
      <c r="D679" s="47"/>
      <c r="E679" s="48"/>
      <c r="F679" s="47"/>
      <c r="G679" s="47"/>
    </row>
    <row r="680" spans="1:7" ht="13.5">
      <c r="A680" s="47"/>
      <c r="B680" s="47"/>
      <c r="C680" s="47"/>
      <c r="D680" s="47"/>
      <c r="E680" s="48"/>
      <c r="F680" s="47"/>
      <c r="G680" s="47"/>
    </row>
    <row r="681" spans="1:7" ht="13.5">
      <c r="A681" s="47"/>
      <c r="B681" s="47"/>
      <c r="C681" s="47"/>
      <c r="D681" s="47"/>
      <c r="E681" s="48"/>
      <c r="F681" s="47"/>
      <c r="G681" s="47"/>
    </row>
    <row r="682" spans="1:7" ht="13.5">
      <c r="A682" s="47"/>
      <c r="B682" s="47"/>
      <c r="C682" s="47"/>
      <c r="D682" s="47"/>
      <c r="E682" s="48"/>
      <c r="F682" s="47"/>
      <c r="G682" s="47"/>
    </row>
    <row r="683" spans="1:7" ht="13.5">
      <c r="A683" s="47"/>
      <c r="B683" s="47"/>
      <c r="C683" s="47"/>
      <c r="D683" s="47"/>
      <c r="E683" s="48"/>
      <c r="F683" s="47"/>
      <c r="G683" s="47"/>
    </row>
    <row r="684" spans="1:7" ht="13.5">
      <c r="A684" s="47"/>
      <c r="B684" s="47"/>
      <c r="C684" s="47"/>
      <c r="D684" s="47"/>
      <c r="E684" s="48"/>
      <c r="F684" s="47"/>
      <c r="G684" s="47"/>
    </row>
    <row r="685" spans="1:7" ht="13.5">
      <c r="A685" s="47"/>
      <c r="B685" s="47"/>
      <c r="C685" s="47"/>
      <c r="D685" s="47"/>
      <c r="E685" s="48"/>
      <c r="F685" s="47"/>
      <c r="G685" s="47"/>
    </row>
    <row r="686" spans="1:7" ht="13.5">
      <c r="A686" s="47"/>
      <c r="B686" s="47"/>
      <c r="C686" s="47"/>
      <c r="D686" s="47"/>
      <c r="E686" s="48"/>
      <c r="F686" s="47"/>
      <c r="G686" s="47"/>
    </row>
    <row r="687" spans="1:7" ht="13.5">
      <c r="A687" s="47"/>
      <c r="B687" s="47"/>
      <c r="C687" s="47"/>
      <c r="D687" s="47"/>
      <c r="E687" s="48"/>
      <c r="F687" s="47"/>
      <c r="G687" s="47"/>
    </row>
    <row r="688" spans="1:7" ht="13.5">
      <c r="A688" s="47"/>
      <c r="B688" s="47"/>
      <c r="C688" s="47"/>
      <c r="D688" s="47"/>
      <c r="E688" s="48"/>
      <c r="F688" s="47"/>
      <c r="G688" s="47"/>
    </row>
    <row r="689" spans="1:7" ht="13.5">
      <c r="A689" s="47"/>
      <c r="B689" s="47"/>
      <c r="C689" s="47"/>
      <c r="D689" s="47"/>
      <c r="E689" s="48"/>
      <c r="F689" s="47"/>
      <c r="G689" s="47"/>
    </row>
    <row r="690" spans="1:7" ht="13.5">
      <c r="A690" s="47"/>
      <c r="B690" s="47"/>
      <c r="C690" s="47"/>
      <c r="D690" s="47"/>
      <c r="E690" s="48"/>
      <c r="F690" s="47"/>
      <c r="G690" s="47"/>
    </row>
    <row r="691" spans="1:7" ht="13.5">
      <c r="A691" s="47"/>
      <c r="B691" s="47"/>
      <c r="C691" s="47"/>
      <c r="D691" s="47"/>
      <c r="E691" s="48"/>
      <c r="F691" s="47"/>
      <c r="G691" s="47"/>
    </row>
    <row r="692" spans="1:7" ht="13.5">
      <c r="A692" s="47"/>
      <c r="B692" s="47"/>
      <c r="C692" s="47"/>
      <c r="D692" s="47"/>
      <c r="E692" s="48"/>
      <c r="F692" s="47"/>
      <c r="G692" s="47"/>
    </row>
    <row r="693" spans="1:7" ht="13.5">
      <c r="A693" s="47"/>
      <c r="B693" s="47"/>
      <c r="C693" s="47"/>
      <c r="D693" s="47"/>
      <c r="E693" s="48"/>
      <c r="F693" s="47"/>
      <c r="G693" s="47"/>
    </row>
    <row r="694" spans="1:7" ht="13.5">
      <c r="A694" s="47"/>
      <c r="B694" s="47"/>
      <c r="C694" s="47"/>
      <c r="D694" s="47"/>
      <c r="E694" s="48"/>
      <c r="F694" s="47"/>
      <c r="G694" s="47"/>
    </row>
    <row r="695" spans="1:7" ht="13.5">
      <c r="A695" s="47"/>
      <c r="B695" s="47"/>
      <c r="C695" s="47"/>
      <c r="D695" s="47"/>
      <c r="E695" s="48"/>
      <c r="F695" s="47"/>
      <c r="G695" s="47"/>
    </row>
    <row r="696" spans="1:7" ht="13.5">
      <c r="A696" s="47"/>
      <c r="B696" s="47"/>
      <c r="C696" s="47"/>
      <c r="D696" s="47"/>
      <c r="E696" s="48"/>
      <c r="F696" s="47"/>
      <c r="G696" s="47"/>
    </row>
  </sheetData>
  <sheetProtection/>
  <printOptions/>
  <pageMargins left="0.251968503937008" right="0.251968503937008" top="0.751968503937008" bottom="0.751968503937008" header="0" footer="0"/>
  <pageSetup horizontalDpi="600" verticalDpi="600" orientation="portrait" paperSize="9"/>
  <headerFooter alignWithMargins="0">
    <oddHeader>&amp;C&amp;BSEAA U15/U17 Championships
Ashford - 15/16 August 2015
Walks&amp;B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6"/>
  <sheetViews>
    <sheetView workbookViewId="0" topLeftCell="A28">
      <selection activeCell="B42" sqref="B42:C42"/>
    </sheetView>
  </sheetViews>
  <sheetFormatPr defaultColWidth="8.8515625" defaultRowHeight="12.75"/>
  <cols>
    <col min="1" max="1" width="5.8515625" style="0" customWidth="1"/>
    <col min="2" max="2" width="25.00390625" style="0" customWidth="1"/>
    <col min="3" max="3" width="30.8515625" style="0" customWidth="1"/>
    <col min="4" max="4" width="14.28125" style="2" customWidth="1"/>
  </cols>
  <sheetData>
    <row r="1" ht="12">
      <c r="A1" s="68" t="s">
        <v>733</v>
      </c>
    </row>
    <row r="2" ht="12">
      <c r="A2" s="68" t="s">
        <v>875</v>
      </c>
    </row>
    <row r="3" spans="1:4" ht="12">
      <c r="A3">
        <v>834</v>
      </c>
      <c r="B3" t="s">
        <v>629</v>
      </c>
      <c r="C3" t="s">
        <v>34</v>
      </c>
      <c r="D3" s="3"/>
    </row>
    <row r="4" spans="1:4" ht="12">
      <c r="A4">
        <v>835</v>
      </c>
      <c r="B4" t="s">
        <v>630</v>
      </c>
      <c r="C4" t="s">
        <v>495</v>
      </c>
      <c r="D4" s="3"/>
    </row>
    <row r="5" spans="1:4" ht="12">
      <c r="A5">
        <v>837</v>
      </c>
      <c r="B5" t="s">
        <v>631</v>
      </c>
      <c r="C5" t="s">
        <v>24</v>
      </c>
      <c r="D5" s="3"/>
    </row>
    <row r="6" spans="1:4" ht="12">
      <c r="A6">
        <v>839</v>
      </c>
      <c r="B6" t="s">
        <v>632</v>
      </c>
      <c r="C6" t="s">
        <v>186</v>
      </c>
      <c r="D6" s="3"/>
    </row>
    <row r="7" spans="1:4" ht="12">
      <c r="A7">
        <v>842</v>
      </c>
      <c r="B7" t="s">
        <v>633</v>
      </c>
      <c r="C7" t="s">
        <v>13</v>
      </c>
      <c r="D7" s="3"/>
    </row>
    <row r="8" spans="1:4" ht="12">
      <c r="A8">
        <v>843</v>
      </c>
      <c r="B8" t="s">
        <v>634</v>
      </c>
      <c r="C8" t="s">
        <v>34</v>
      </c>
      <c r="D8" s="3"/>
    </row>
    <row r="9" spans="1:4" ht="12">
      <c r="A9">
        <v>845</v>
      </c>
      <c r="B9" t="s">
        <v>635</v>
      </c>
      <c r="C9" t="s">
        <v>24</v>
      </c>
      <c r="D9" s="3"/>
    </row>
    <row r="10" spans="1:4" ht="12">
      <c r="A10">
        <v>846</v>
      </c>
      <c r="B10" t="s">
        <v>636</v>
      </c>
      <c r="C10" t="s">
        <v>9</v>
      </c>
      <c r="D10" s="3"/>
    </row>
    <row r="11" spans="1:4" ht="12">
      <c r="A11">
        <v>851</v>
      </c>
      <c r="B11" t="s">
        <v>637</v>
      </c>
      <c r="C11" t="s">
        <v>409</v>
      </c>
      <c r="D11" s="3"/>
    </row>
    <row r="12" spans="1:4" ht="12">
      <c r="A12">
        <v>852</v>
      </c>
      <c r="B12" t="s">
        <v>638</v>
      </c>
      <c r="C12" t="s">
        <v>77</v>
      </c>
      <c r="D12" s="3"/>
    </row>
    <row r="13" spans="1:4" ht="12">
      <c r="A13">
        <v>853</v>
      </c>
      <c r="B13" t="s">
        <v>639</v>
      </c>
      <c r="C13" t="s">
        <v>89</v>
      </c>
      <c r="D13" s="3"/>
    </row>
    <row r="14" spans="1:4" ht="12">
      <c r="A14">
        <v>854</v>
      </c>
      <c r="B14" t="s">
        <v>640</v>
      </c>
      <c r="C14" t="s">
        <v>43</v>
      </c>
      <c r="D14" s="3"/>
    </row>
    <row r="15" spans="1:4" ht="12">
      <c r="A15">
        <v>857</v>
      </c>
      <c r="B15" t="s">
        <v>641</v>
      </c>
      <c r="C15" t="s">
        <v>24</v>
      </c>
      <c r="D15" s="3"/>
    </row>
    <row r="16" spans="1:4" ht="12">
      <c r="A16">
        <v>858</v>
      </c>
      <c r="B16" t="s">
        <v>642</v>
      </c>
      <c r="C16" t="s">
        <v>24</v>
      </c>
      <c r="D16" s="3"/>
    </row>
    <row r="17" spans="1:4" ht="12">
      <c r="A17">
        <v>860</v>
      </c>
      <c r="B17" t="s">
        <v>643</v>
      </c>
      <c r="C17" t="s">
        <v>13</v>
      </c>
      <c r="D17" s="3"/>
    </row>
    <row r="18" spans="1:4" ht="12">
      <c r="A18">
        <v>862</v>
      </c>
      <c r="B18" t="s">
        <v>644</v>
      </c>
      <c r="C18" t="s">
        <v>137</v>
      </c>
      <c r="D18" s="3"/>
    </row>
    <row r="19" spans="1:4" ht="12">
      <c r="A19">
        <v>863</v>
      </c>
      <c r="B19" t="s">
        <v>645</v>
      </c>
      <c r="C19" t="s">
        <v>20</v>
      </c>
      <c r="D19" s="3"/>
    </row>
    <row r="20" spans="1:4" ht="12">
      <c r="A20">
        <v>864</v>
      </c>
      <c r="B20" t="s">
        <v>646</v>
      </c>
      <c r="C20" t="s">
        <v>13</v>
      </c>
      <c r="D20" s="3"/>
    </row>
    <row r="21" spans="1:4" ht="12">
      <c r="A21">
        <v>867</v>
      </c>
      <c r="B21" t="s">
        <v>647</v>
      </c>
      <c r="C21" t="s">
        <v>271</v>
      </c>
      <c r="D21" s="3"/>
    </row>
    <row r="22" spans="1:4" ht="12">
      <c r="A22">
        <v>868</v>
      </c>
      <c r="B22" t="s">
        <v>648</v>
      </c>
      <c r="C22" t="s">
        <v>409</v>
      </c>
      <c r="D22" s="3"/>
    </row>
    <row r="23" spans="1:4" ht="12">
      <c r="A23">
        <v>869</v>
      </c>
      <c r="B23" t="s">
        <v>649</v>
      </c>
      <c r="C23" t="s">
        <v>52</v>
      </c>
      <c r="D23" s="3"/>
    </row>
    <row r="25" ht="12">
      <c r="A25" s="68" t="s">
        <v>734</v>
      </c>
    </row>
    <row r="26" ht="12">
      <c r="A26" s="68" t="s">
        <v>875</v>
      </c>
    </row>
    <row r="27" spans="1:4" ht="12">
      <c r="A27">
        <v>835</v>
      </c>
      <c r="B27" t="s">
        <v>630</v>
      </c>
      <c r="C27" t="s">
        <v>495</v>
      </c>
      <c r="D27" s="3"/>
    </row>
    <row r="28" spans="1:4" ht="12">
      <c r="A28">
        <v>837</v>
      </c>
      <c r="B28" t="s">
        <v>631</v>
      </c>
      <c r="C28" t="s">
        <v>24</v>
      </c>
      <c r="D28" s="3"/>
    </row>
    <row r="29" spans="1:4" ht="12">
      <c r="A29">
        <v>839</v>
      </c>
      <c r="B29" t="s">
        <v>632</v>
      </c>
      <c r="C29" t="s">
        <v>186</v>
      </c>
      <c r="D29" s="3"/>
    </row>
    <row r="30" spans="1:4" ht="12">
      <c r="A30">
        <v>842</v>
      </c>
      <c r="B30" t="s">
        <v>633</v>
      </c>
      <c r="C30" t="s">
        <v>13</v>
      </c>
      <c r="D30" s="3"/>
    </row>
    <row r="31" spans="1:4" ht="12">
      <c r="A31">
        <v>843</v>
      </c>
      <c r="B31" t="s">
        <v>634</v>
      </c>
      <c r="C31" t="s">
        <v>34</v>
      </c>
      <c r="D31" s="3"/>
    </row>
    <row r="32" spans="1:4" ht="12">
      <c r="A32">
        <v>845</v>
      </c>
      <c r="B32" t="s">
        <v>635</v>
      </c>
      <c r="C32" t="s">
        <v>24</v>
      </c>
      <c r="D32" s="3"/>
    </row>
    <row r="33" spans="1:4" ht="12">
      <c r="A33">
        <v>846</v>
      </c>
      <c r="B33" t="s">
        <v>636</v>
      </c>
      <c r="C33" t="s">
        <v>9</v>
      </c>
      <c r="D33" s="3"/>
    </row>
    <row r="34" spans="1:4" ht="12">
      <c r="A34">
        <v>876</v>
      </c>
      <c r="B34" t="s">
        <v>650</v>
      </c>
      <c r="C34" t="s">
        <v>182</v>
      </c>
      <c r="D34" s="3"/>
    </row>
    <row r="35" spans="1:4" ht="12">
      <c r="A35">
        <v>851</v>
      </c>
      <c r="B35" t="s">
        <v>637</v>
      </c>
      <c r="C35" t="s">
        <v>409</v>
      </c>
      <c r="D35" s="3"/>
    </row>
    <row r="36" spans="1:4" ht="12">
      <c r="A36">
        <v>853</v>
      </c>
      <c r="B36" t="s">
        <v>639</v>
      </c>
      <c r="C36" t="s">
        <v>89</v>
      </c>
      <c r="D36" s="3"/>
    </row>
    <row r="37" spans="1:4" ht="12">
      <c r="A37">
        <v>854</v>
      </c>
      <c r="B37" t="s">
        <v>640</v>
      </c>
      <c r="C37" t="s">
        <v>43</v>
      </c>
      <c r="D37" s="3"/>
    </row>
    <row r="38" spans="1:4" ht="12">
      <c r="A38">
        <v>857</v>
      </c>
      <c r="B38" t="s">
        <v>641</v>
      </c>
      <c r="C38" t="s">
        <v>24</v>
      </c>
      <c r="D38" s="3"/>
    </row>
    <row r="39" spans="1:4" ht="12">
      <c r="A39">
        <v>858</v>
      </c>
      <c r="B39" t="s">
        <v>642</v>
      </c>
      <c r="C39" t="s">
        <v>24</v>
      </c>
      <c r="D39" s="3"/>
    </row>
    <row r="40" spans="1:4" ht="12">
      <c r="A40">
        <v>860</v>
      </c>
      <c r="B40" t="s">
        <v>643</v>
      </c>
      <c r="C40" t="s">
        <v>13</v>
      </c>
      <c r="D40" s="3"/>
    </row>
    <row r="41" spans="1:4" ht="12">
      <c r="A41">
        <v>862</v>
      </c>
      <c r="B41" t="s">
        <v>644</v>
      </c>
      <c r="C41" t="s">
        <v>137</v>
      </c>
      <c r="D41" s="3"/>
    </row>
    <row r="42" spans="1:4" ht="12">
      <c r="A42">
        <v>877</v>
      </c>
      <c r="B42" t="s">
        <v>651</v>
      </c>
      <c r="C42" t="s">
        <v>652</v>
      </c>
      <c r="D42" s="3"/>
    </row>
    <row r="43" spans="1:4" ht="12">
      <c r="A43">
        <v>878</v>
      </c>
      <c r="B43" t="s">
        <v>653</v>
      </c>
      <c r="C43" t="s">
        <v>77</v>
      </c>
      <c r="D43" s="3"/>
    </row>
    <row r="44" spans="1:4" ht="12">
      <c r="A44">
        <v>867</v>
      </c>
      <c r="B44" t="s">
        <v>647</v>
      </c>
      <c r="C44" t="s">
        <v>271</v>
      </c>
      <c r="D44" s="3"/>
    </row>
    <row r="45" spans="1:4" ht="12">
      <c r="A45">
        <v>868</v>
      </c>
      <c r="B45" t="s">
        <v>648</v>
      </c>
      <c r="C45" t="s">
        <v>409</v>
      </c>
      <c r="D45" s="3"/>
    </row>
    <row r="47" ht="12">
      <c r="A47" s="68" t="s">
        <v>735</v>
      </c>
    </row>
    <row r="48" ht="12">
      <c r="A48" s="68" t="s">
        <v>875</v>
      </c>
    </row>
    <row r="49" spans="1:4" ht="12">
      <c r="A49">
        <v>879</v>
      </c>
      <c r="B49" t="s">
        <v>654</v>
      </c>
      <c r="C49" t="s">
        <v>93</v>
      </c>
      <c r="D49" s="3"/>
    </row>
    <row r="50" spans="1:4" ht="12">
      <c r="A50">
        <v>880</v>
      </c>
      <c r="B50" t="s">
        <v>655</v>
      </c>
      <c r="C50" t="s">
        <v>89</v>
      </c>
      <c r="D50" s="3"/>
    </row>
    <row r="51" spans="1:4" ht="12">
      <c r="A51">
        <v>839</v>
      </c>
      <c r="B51" t="s">
        <v>632</v>
      </c>
      <c r="C51" t="s">
        <v>186</v>
      </c>
      <c r="D51" s="3"/>
    </row>
    <row r="52" spans="1:4" ht="12">
      <c r="A52">
        <v>883</v>
      </c>
      <c r="B52" t="s">
        <v>656</v>
      </c>
      <c r="C52" t="s">
        <v>184</v>
      </c>
      <c r="D52" s="3"/>
    </row>
    <row r="53" spans="1:4" ht="12">
      <c r="A53">
        <v>884</v>
      </c>
      <c r="B53" t="s">
        <v>657</v>
      </c>
      <c r="C53" t="s">
        <v>77</v>
      </c>
      <c r="D53" s="3"/>
    </row>
    <row r="54" spans="1:4" ht="12">
      <c r="A54">
        <v>885</v>
      </c>
      <c r="B54" t="s">
        <v>658</v>
      </c>
      <c r="C54" t="s">
        <v>199</v>
      </c>
      <c r="D54" s="3"/>
    </row>
    <row r="55" spans="1:4" ht="12">
      <c r="A55">
        <v>876</v>
      </c>
      <c r="B55" t="s">
        <v>650</v>
      </c>
      <c r="C55" t="s">
        <v>182</v>
      </c>
      <c r="D55" s="3"/>
    </row>
    <row r="56" spans="1:4" ht="12">
      <c r="A56">
        <v>857</v>
      </c>
      <c r="B56" t="s">
        <v>641</v>
      </c>
      <c r="C56" t="s">
        <v>24</v>
      </c>
      <c r="D56" s="3"/>
    </row>
    <row r="57" spans="1:4" ht="12">
      <c r="A57">
        <v>877</v>
      </c>
      <c r="B57" t="s">
        <v>651</v>
      </c>
      <c r="C57" t="s">
        <v>652</v>
      </c>
      <c r="D57" s="3"/>
    </row>
    <row r="58" spans="1:4" ht="12">
      <c r="A58">
        <v>864</v>
      </c>
      <c r="B58" t="s">
        <v>646</v>
      </c>
      <c r="C58" t="s">
        <v>13</v>
      </c>
      <c r="D58" s="3"/>
    </row>
    <row r="59" spans="1:4" ht="12">
      <c r="A59">
        <v>886</v>
      </c>
      <c r="B59" t="s">
        <v>659</v>
      </c>
      <c r="C59" t="s">
        <v>182</v>
      </c>
      <c r="D59" s="3"/>
    </row>
    <row r="61" ht="12">
      <c r="A61" s="68" t="s">
        <v>736</v>
      </c>
    </row>
    <row r="62" ht="12">
      <c r="A62" s="68" t="s">
        <v>875</v>
      </c>
    </row>
    <row r="63" spans="1:4" ht="12">
      <c r="A63">
        <v>834</v>
      </c>
      <c r="B63" t="s">
        <v>629</v>
      </c>
      <c r="C63" t="s">
        <v>34</v>
      </c>
      <c r="D63" s="3"/>
    </row>
    <row r="64" spans="1:4" ht="12">
      <c r="A64">
        <v>835</v>
      </c>
      <c r="B64" t="s">
        <v>630</v>
      </c>
      <c r="C64" t="s">
        <v>495</v>
      </c>
      <c r="D64" s="3"/>
    </row>
    <row r="65" spans="1:4" ht="12">
      <c r="A65">
        <v>837</v>
      </c>
      <c r="B65" t="s">
        <v>631</v>
      </c>
      <c r="C65" t="s">
        <v>24</v>
      </c>
      <c r="D65" s="3"/>
    </row>
    <row r="66" spans="1:4" ht="12">
      <c r="A66">
        <v>839</v>
      </c>
      <c r="B66" t="s">
        <v>632</v>
      </c>
      <c r="C66" t="s">
        <v>186</v>
      </c>
      <c r="D66" s="3"/>
    </row>
    <row r="67" spans="1:4" ht="12">
      <c r="A67">
        <v>883</v>
      </c>
      <c r="B67" t="s">
        <v>656</v>
      </c>
      <c r="C67" t="s">
        <v>184</v>
      </c>
      <c r="D67" s="3"/>
    </row>
    <row r="68" spans="1:4" ht="12">
      <c r="A68">
        <v>842</v>
      </c>
      <c r="B68" t="s">
        <v>633</v>
      </c>
      <c r="C68" t="s">
        <v>13</v>
      </c>
      <c r="D68" s="3"/>
    </row>
    <row r="69" spans="1:4" ht="12">
      <c r="A69">
        <v>887</v>
      </c>
      <c r="B69" t="s">
        <v>660</v>
      </c>
      <c r="C69" t="s">
        <v>105</v>
      </c>
      <c r="D69" s="3"/>
    </row>
    <row r="70" spans="1:4" ht="12">
      <c r="A70">
        <v>888</v>
      </c>
      <c r="B70" t="s">
        <v>661</v>
      </c>
      <c r="C70" t="s">
        <v>174</v>
      </c>
      <c r="D70" s="3"/>
    </row>
    <row r="71" spans="1:4" ht="12">
      <c r="A71">
        <v>845</v>
      </c>
      <c r="B71" t="s">
        <v>635</v>
      </c>
      <c r="C71" t="s">
        <v>24</v>
      </c>
      <c r="D71" s="3"/>
    </row>
    <row r="72" spans="1:4" ht="12">
      <c r="A72">
        <v>846</v>
      </c>
      <c r="B72" t="s">
        <v>636</v>
      </c>
      <c r="C72" t="s">
        <v>9</v>
      </c>
      <c r="D72" s="3"/>
    </row>
    <row r="73" spans="1:4" ht="12">
      <c r="A73">
        <v>876</v>
      </c>
      <c r="B73" t="s">
        <v>650</v>
      </c>
      <c r="C73" t="s">
        <v>182</v>
      </c>
      <c r="D73" s="3"/>
    </row>
    <row r="74" spans="1:4" ht="12">
      <c r="A74">
        <v>862</v>
      </c>
      <c r="B74" t="s">
        <v>644</v>
      </c>
      <c r="C74" t="s">
        <v>137</v>
      </c>
      <c r="D74" s="3"/>
    </row>
    <row r="75" spans="1:4" ht="12">
      <c r="A75">
        <v>863</v>
      </c>
      <c r="B75" t="s">
        <v>645</v>
      </c>
      <c r="C75" t="s">
        <v>20</v>
      </c>
      <c r="D75" s="3"/>
    </row>
    <row r="76" spans="1:4" ht="12">
      <c r="A76">
        <v>877</v>
      </c>
      <c r="B76" t="s">
        <v>651</v>
      </c>
      <c r="C76" t="s">
        <v>652</v>
      </c>
      <c r="D76" s="3"/>
    </row>
    <row r="77" spans="1:4" ht="12">
      <c r="A77">
        <v>864</v>
      </c>
      <c r="B77" t="s">
        <v>646</v>
      </c>
      <c r="C77" t="s">
        <v>13</v>
      </c>
      <c r="D77" s="3"/>
    </row>
    <row r="78" spans="1:4" ht="12">
      <c r="A78">
        <v>878</v>
      </c>
      <c r="B78" t="s">
        <v>653</v>
      </c>
      <c r="C78" t="s">
        <v>77</v>
      </c>
      <c r="D78" s="3"/>
    </row>
    <row r="79" spans="1:4" ht="12">
      <c r="A79">
        <v>867</v>
      </c>
      <c r="B79" t="s">
        <v>647</v>
      </c>
      <c r="C79" t="s">
        <v>271</v>
      </c>
      <c r="D79" s="3"/>
    </row>
    <row r="80" spans="1:4" ht="12">
      <c r="A80">
        <v>868</v>
      </c>
      <c r="B80" t="s">
        <v>648</v>
      </c>
      <c r="C80" t="s">
        <v>409</v>
      </c>
      <c r="D80" s="3"/>
    </row>
    <row r="81" spans="1:4" ht="12">
      <c r="A81">
        <v>889</v>
      </c>
      <c r="B81" t="s">
        <v>662</v>
      </c>
      <c r="C81" t="s">
        <v>663</v>
      </c>
      <c r="D81" s="3"/>
    </row>
    <row r="83" ht="12">
      <c r="A83" s="68" t="s">
        <v>737</v>
      </c>
    </row>
    <row r="84" ht="12">
      <c r="A84" s="68" t="s">
        <v>875</v>
      </c>
    </row>
    <row r="85" spans="1:4" ht="12">
      <c r="A85">
        <v>837</v>
      </c>
      <c r="B85" t="s">
        <v>631</v>
      </c>
      <c r="C85" t="s">
        <v>24</v>
      </c>
      <c r="D85" s="3"/>
    </row>
    <row r="86" spans="1:4" ht="12">
      <c r="A86">
        <v>852</v>
      </c>
      <c r="B86" t="s">
        <v>638</v>
      </c>
      <c r="C86" t="s">
        <v>77</v>
      </c>
      <c r="D86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28">
      <selection activeCell="C37" sqref="C37"/>
    </sheetView>
  </sheetViews>
  <sheetFormatPr defaultColWidth="8.8515625" defaultRowHeight="12.75"/>
  <cols>
    <col min="1" max="1" width="8.8515625" style="0" customWidth="1"/>
    <col min="2" max="2" width="17.8515625" style="0" customWidth="1"/>
    <col min="3" max="3" width="30.28125" style="0" customWidth="1"/>
    <col min="4" max="4" width="12.8515625" style="0" customWidth="1"/>
  </cols>
  <sheetData>
    <row r="1" spans="1:4" ht="12">
      <c r="A1" s="68" t="s">
        <v>728</v>
      </c>
      <c r="D1" s="2"/>
    </row>
    <row r="2" spans="1:4" ht="12">
      <c r="A2" s="68" t="s">
        <v>875</v>
      </c>
      <c r="D2" s="2"/>
    </row>
    <row r="3" spans="1:4" ht="12">
      <c r="A3">
        <v>802</v>
      </c>
      <c r="B3" t="s">
        <v>609</v>
      </c>
      <c r="C3" t="s">
        <v>409</v>
      </c>
      <c r="D3" s="3"/>
    </row>
    <row r="4" spans="1:4" ht="12">
      <c r="A4">
        <v>804</v>
      </c>
      <c r="B4" t="s">
        <v>610</v>
      </c>
      <c r="C4" t="s">
        <v>178</v>
      </c>
      <c r="D4" s="3"/>
    </row>
    <row r="5" spans="1:4" ht="12">
      <c r="A5">
        <v>807</v>
      </c>
      <c r="B5" t="s">
        <v>611</v>
      </c>
      <c r="C5" t="s">
        <v>137</v>
      </c>
      <c r="D5" s="3"/>
    </row>
    <row r="6" spans="1:4" ht="12">
      <c r="A6">
        <v>811</v>
      </c>
      <c r="B6" t="s">
        <v>612</v>
      </c>
      <c r="C6" t="s">
        <v>350</v>
      </c>
      <c r="D6" s="3"/>
    </row>
    <row r="7" spans="1:4" ht="12">
      <c r="A7">
        <v>813</v>
      </c>
      <c r="B7" t="s">
        <v>613</v>
      </c>
      <c r="C7" t="s">
        <v>79</v>
      </c>
      <c r="D7" s="3"/>
    </row>
    <row r="8" spans="1:4" ht="12">
      <c r="A8">
        <v>814</v>
      </c>
      <c r="B8" t="s">
        <v>614</v>
      </c>
      <c r="C8" t="s">
        <v>409</v>
      </c>
      <c r="D8" s="3"/>
    </row>
    <row r="9" spans="1:4" ht="12">
      <c r="A9">
        <v>818</v>
      </c>
      <c r="B9" t="s">
        <v>615</v>
      </c>
      <c r="C9" t="s">
        <v>24</v>
      </c>
      <c r="D9" s="3"/>
    </row>
    <row r="10" ht="12">
      <c r="D10" s="2"/>
    </row>
    <row r="11" spans="1:4" ht="12">
      <c r="A11" s="68" t="s">
        <v>729</v>
      </c>
      <c r="D11" s="2"/>
    </row>
    <row r="12" spans="1:4" ht="12">
      <c r="A12" s="68" t="s">
        <v>875</v>
      </c>
      <c r="D12" s="2"/>
    </row>
    <row r="13" spans="1:4" ht="12">
      <c r="A13">
        <v>802</v>
      </c>
      <c r="B13" t="s">
        <v>609</v>
      </c>
      <c r="C13" t="s">
        <v>409</v>
      </c>
      <c r="D13" s="3"/>
    </row>
    <row r="14" spans="1:4" ht="12">
      <c r="A14">
        <v>807</v>
      </c>
      <c r="B14" t="s">
        <v>611</v>
      </c>
      <c r="C14" t="s">
        <v>137</v>
      </c>
      <c r="D14" s="3"/>
    </row>
    <row r="15" spans="1:4" ht="12">
      <c r="A15">
        <v>813</v>
      </c>
      <c r="B15" t="s">
        <v>613</v>
      </c>
      <c r="C15" t="s">
        <v>79</v>
      </c>
      <c r="D15" s="3"/>
    </row>
    <row r="16" spans="1:4" ht="12">
      <c r="A16">
        <v>820</v>
      </c>
      <c r="B16" t="s">
        <v>616</v>
      </c>
      <c r="C16" t="s">
        <v>34</v>
      </c>
      <c r="D16" s="3"/>
    </row>
    <row r="17" spans="1:4" ht="12">
      <c r="A17">
        <v>814</v>
      </c>
      <c r="B17" t="s">
        <v>614</v>
      </c>
      <c r="C17" t="s">
        <v>409</v>
      </c>
      <c r="D17" s="3"/>
    </row>
    <row r="18" spans="1:4" ht="12">
      <c r="A18">
        <v>818</v>
      </c>
      <c r="B18" t="s">
        <v>615</v>
      </c>
      <c r="C18" t="s">
        <v>24</v>
      </c>
      <c r="D18" s="3"/>
    </row>
    <row r="19" spans="1:4" ht="12">
      <c r="A19">
        <v>821</v>
      </c>
      <c r="B19" t="s">
        <v>617</v>
      </c>
      <c r="C19" t="s">
        <v>618</v>
      </c>
      <c r="D19" s="3"/>
    </row>
    <row r="20" spans="1:4" ht="12">
      <c r="A20">
        <v>822</v>
      </c>
      <c r="B20" t="s">
        <v>619</v>
      </c>
      <c r="C20" t="s">
        <v>178</v>
      </c>
      <c r="D20" s="3"/>
    </row>
    <row r="21" ht="12">
      <c r="D21" s="2"/>
    </row>
    <row r="22" spans="1:4" ht="12">
      <c r="A22" s="68" t="s">
        <v>730</v>
      </c>
      <c r="D22" s="2"/>
    </row>
    <row r="23" spans="1:4" ht="12">
      <c r="A23" s="68" t="s">
        <v>875</v>
      </c>
      <c r="D23" s="2"/>
    </row>
    <row r="24" spans="1:4" ht="12">
      <c r="A24">
        <v>823</v>
      </c>
      <c r="B24" t="s">
        <v>620</v>
      </c>
      <c r="C24" t="s">
        <v>22</v>
      </c>
      <c r="D24" s="3"/>
    </row>
    <row r="25" spans="1:4" ht="12">
      <c r="A25">
        <v>825</v>
      </c>
      <c r="B25" t="s">
        <v>621</v>
      </c>
      <c r="C25" t="s">
        <v>224</v>
      </c>
      <c r="D25" s="3"/>
    </row>
    <row r="26" spans="1:4" ht="12">
      <c r="A26">
        <v>826</v>
      </c>
      <c r="B26" t="s">
        <v>622</v>
      </c>
      <c r="C26" t="s">
        <v>93</v>
      </c>
      <c r="D26" s="3"/>
    </row>
    <row r="27" spans="1:4" ht="12">
      <c r="A27">
        <v>827</v>
      </c>
      <c r="B27" t="s">
        <v>623</v>
      </c>
      <c r="C27" t="s">
        <v>210</v>
      </c>
      <c r="D27" s="3"/>
    </row>
    <row r="28" spans="1:4" ht="12">
      <c r="A28">
        <v>828</v>
      </c>
      <c r="B28" t="s">
        <v>624</v>
      </c>
      <c r="C28" t="s">
        <v>147</v>
      </c>
      <c r="D28" s="3"/>
    </row>
    <row r="29" spans="1:4" ht="12">
      <c r="A29">
        <v>829</v>
      </c>
      <c r="B29" t="s">
        <v>625</v>
      </c>
      <c r="C29" t="s">
        <v>254</v>
      </c>
      <c r="D29" s="3"/>
    </row>
    <row r="30" spans="1:4" ht="12">
      <c r="A30">
        <v>830</v>
      </c>
      <c r="B30" t="s">
        <v>626</v>
      </c>
      <c r="C30" t="s">
        <v>15</v>
      </c>
      <c r="D30" s="3"/>
    </row>
    <row r="31" spans="1:4" ht="12">
      <c r="A31">
        <v>831</v>
      </c>
      <c r="B31" t="s">
        <v>627</v>
      </c>
      <c r="C31" t="s">
        <v>52</v>
      </c>
      <c r="D31" s="3"/>
    </row>
    <row r="32" spans="1:4" ht="12">
      <c r="A32">
        <v>822</v>
      </c>
      <c r="B32" t="s">
        <v>619</v>
      </c>
      <c r="C32" t="s">
        <v>178</v>
      </c>
      <c r="D32" s="3"/>
    </row>
    <row r="33" ht="12">
      <c r="D33" s="2"/>
    </row>
    <row r="34" spans="1:4" ht="12">
      <c r="A34" s="68" t="s">
        <v>731</v>
      </c>
      <c r="D34" s="2"/>
    </row>
    <row r="35" spans="1:4" ht="12">
      <c r="A35" s="68" t="s">
        <v>875</v>
      </c>
      <c r="D35" s="2"/>
    </row>
    <row r="36" spans="1:4" ht="12">
      <c r="A36">
        <v>804</v>
      </c>
      <c r="B36" t="s">
        <v>610</v>
      </c>
      <c r="C36" t="s">
        <v>178</v>
      </c>
      <c r="D36" s="3"/>
    </row>
    <row r="37" spans="1:4" ht="12">
      <c r="A37">
        <v>807</v>
      </c>
      <c r="B37" t="s">
        <v>611</v>
      </c>
      <c r="C37" t="s">
        <v>137</v>
      </c>
      <c r="D37" s="3"/>
    </row>
    <row r="38" spans="1:4" ht="12">
      <c r="A38">
        <v>826</v>
      </c>
      <c r="B38" t="s">
        <v>622</v>
      </c>
      <c r="C38" t="s">
        <v>93</v>
      </c>
      <c r="D38" s="3"/>
    </row>
    <row r="39" spans="1:4" ht="12">
      <c r="A39">
        <v>813</v>
      </c>
      <c r="B39" t="s">
        <v>613</v>
      </c>
      <c r="C39" t="s">
        <v>79</v>
      </c>
      <c r="D39" s="3"/>
    </row>
    <row r="40" spans="1:4" ht="12">
      <c r="A40">
        <v>820</v>
      </c>
      <c r="B40" t="s">
        <v>616</v>
      </c>
      <c r="C40" t="s">
        <v>34</v>
      </c>
      <c r="D40" s="3"/>
    </row>
    <row r="41" ht="12">
      <c r="D41" s="2"/>
    </row>
    <row r="42" spans="1:4" ht="12">
      <c r="A42" s="68" t="s">
        <v>732</v>
      </c>
      <c r="D42" s="2"/>
    </row>
    <row r="43" spans="1:4" ht="12">
      <c r="A43" s="68" t="s">
        <v>875</v>
      </c>
      <c r="D43" s="2"/>
    </row>
    <row r="44" spans="1:4" ht="12">
      <c r="A44">
        <v>804</v>
      </c>
      <c r="B44" t="s">
        <v>610</v>
      </c>
      <c r="C44" t="s">
        <v>178</v>
      </c>
      <c r="D44" s="3"/>
    </row>
    <row r="45" spans="1:4" ht="12">
      <c r="A45">
        <v>832</v>
      </c>
      <c r="B45" t="s">
        <v>628</v>
      </c>
      <c r="C45" t="s">
        <v>26</v>
      </c>
      <c r="D45" s="3"/>
    </row>
    <row r="46" spans="1:4" ht="12">
      <c r="A46">
        <v>821</v>
      </c>
      <c r="B46" t="s">
        <v>617</v>
      </c>
      <c r="C46" t="s">
        <v>618</v>
      </c>
      <c r="D46" s="3"/>
    </row>
    <row r="47" ht="12">
      <c r="D47" s="2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</dc:creator>
  <cp:keywords/>
  <dc:description/>
  <cp:lastModifiedBy>Mark Hookway</cp:lastModifiedBy>
  <dcterms:created xsi:type="dcterms:W3CDTF">2015-08-06T10:40:35Z</dcterms:created>
  <dcterms:modified xsi:type="dcterms:W3CDTF">2015-08-17T10:24:30Z</dcterms:modified>
  <cp:category/>
  <cp:version/>
  <cp:contentType/>
  <cp:contentStatus/>
</cp:coreProperties>
</file>